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0730" windowHeight="9660"/>
  </bookViews>
  <sheets>
    <sheet name="1" sheetId="20" r:id="rId1"/>
    <sheet name="2" sheetId="37" r:id="rId2"/>
    <sheet name="3" sheetId="38" r:id="rId3"/>
    <sheet name="4" sheetId="53" r:id="rId4"/>
    <sheet name="5" sheetId="43" r:id="rId5"/>
    <sheet name="pen_DISTED" sheetId="47" r:id="rId6"/>
    <sheet name="pen_BRITISH COUNCIL" sheetId="48" r:id="rId7"/>
    <sheet name="pen_USM" sheetId="49" r:id="rId8"/>
    <sheet name="pen_ELS" sheetId="50" r:id="rId9"/>
    <sheet name="pen_My TESOL" sheetId="60" r:id="rId10"/>
    <sheet name="pen_ESOL" sheetId="40" r:id="rId11"/>
    <sheet name="pen_APPLE TREE" sheetId="52" r:id="rId12"/>
    <sheet name="kul_ICLS" sheetId="56" r:id="rId13"/>
    <sheet name="kul_UCSI" sheetId="57" r:id="rId14"/>
    <sheet name="kul_APLC" sheetId="58" r:id="rId15"/>
    <sheet name="kul_BRITISH COUNCIL" sheetId="59" r:id="rId16"/>
    <sheet name="滞在方法" sheetId="55" r:id="rId17"/>
  </sheets>
  <definedNames>
    <definedName name="_xlnm.Print_Area" localSheetId="3">'4'!$A$1:$M$78</definedName>
    <definedName name="_xlnm.Print_Area" localSheetId="12">kul_ICLS!$A$1:$K$77</definedName>
    <definedName name="_xlnm.Print_Area" localSheetId="11">'pen_APPLE TREE'!$A$1:$N$71</definedName>
  </definedNames>
  <calcPr calcId="145621"/>
</workbook>
</file>

<file path=xl/calcChain.xml><?xml version="1.0" encoding="utf-8"?>
<calcChain xmlns="http://schemas.openxmlformats.org/spreadsheetml/2006/main">
  <c r="G56" i="59" l="1"/>
  <c r="C56" i="59"/>
  <c r="G65" i="58"/>
  <c r="C75" i="58"/>
  <c r="C65" i="58"/>
  <c r="C63" i="48"/>
  <c r="C62" i="47"/>
  <c r="D61" i="57"/>
  <c r="D60" i="57"/>
  <c r="D59" i="57"/>
  <c r="D58" i="57"/>
  <c r="D57" i="57"/>
  <c r="D56" i="57"/>
  <c r="D55" i="57"/>
  <c r="C62" i="40" l="1"/>
  <c r="C57" i="60" l="1"/>
  <c r="C72" i="57"/>
  <c r="G62" i="57"/>
  <c r="C62" i="57"/>
  <c r="G66" i="56"/>
  <c r="C66" i="56"/>
  <c r="G55" i="56"/>
  <c r="C55" i="56"/>
  <c r="G60" i="50"/>
  <c r="G54" i="52"/>
  <c r="C54" i="52"/>
  <c r="C59" i="50"/>
  <c r="C55" i="49"/>
  <c r="C52" i="40"/>
</calcChain>
</file>

<file path=xl/sharedStrings.xml><?xml version="1.0" encoding="utf-8"?>
<sst xmlns="http://schemas.openxmlformats.org/spreadsheetml/2006/main" count="1352" uniqueCount="570">
  <si>
    <t>マレーシア語学留学</t>
  </si>
  <si>
    <t>STUDY AT MALAYSIA</t>
  </si>
  <si>
    <t>きちんと学びたい。</t>
  </si>
  <si>
    <t>夢のために、人の為に、</t>
  </si>
  <si>
    <t>キャンパスライフも楽しみ</t>
  </si>
  <si>
    <t>忘れられない体験を。</t>
  </si>
  <si>
    <t>ながら英語を学びます。</t>
  </si>
  <si>
    <t>※随時お問合わせ下さい</t>
  </si>
  <si>
    <t>ウェンディーツアーはSMI HOLIDAY姉妹会社となります。</t>
  </si>
  <si>
    <t>マレーシア国内の主要4都市、クアラルンプール、コタキナバル、ペナン、ランカウイに支店があり、</t>
  </si>
  <si>
    <t>留学中はもちろん、旅先でも皆様を24時間サポートいたします。</t>
  </si>
  <si>
    <t>&lt;Disted外観&gt;</t>
  </si>
  <si>
    <t>マレーシア　語学留学 / Study English</t>
  </si>
  <si>
    <t>4週間以上の語学留学をお探しの方はこちら。</t>
  </si>
  <si>
    <t>英語を勉強したい！けど、海外での生活はちょっと不安・・・。</t>
  </si>
  <si>
    <t>英語を自分のものにするには、やはり長期間の留学が一番！</t>
  </si>
  <si>
    <t>英語を勉強したい！けど、まとまった休みが取れない･･･。</t>
  </si>
  <si>
    <t>その1.　他民族国家で学ぶ英語</t>
  </si>
  <si>
    <t>マレーシアはマレー系、中国系、インド系から構成される他民族国家です。</t>
  </si>
  <si>
    <t>公用語はマレー語ですが、他民族間では広く英語が話されています。</t>
  </si>
  <si>
    <t>EFエデュケーションが発表した非英語圏の国に対する2011年世界英語力ランキングでは、日本の第14位を引き離し世界第7位、</t>
  </si>
  <si>
    <t>アジアでは堂々の第1位です！</t>
  </si>
  <si>
    <t>日常のほとんどの場面で英語が使われており、英語を使わない、聞かない日はありません。</t>
  </si>
  <si>
    <t>その2.　他国に比べて良好な治安</t>
  </si>
  <si>
    <t>周辺諸国に比べ安全な治安。</t>
  </si>
  <si>
    <t>国家機関（政府、警察など）の権限が強く、治安が保たれています。</t>
  </si>
  <si>
    <t>その3.　日本に比べ安価な物価</t>
  </si>
  <si>
    <t>最近は少し物価が上がっていますが、それでも日本の2分の1程度です。</t>
  </si>
  <si>
    <t>例）</t>
  </si>
  <si>
    <r>
      <t>コカコーラの500mlボトル  ：</t>
    </r>
    <r>
      <rPr>
        <b/>
        <sz val="9"/>
        <color indexed="23"/>
        <rFont val="Arial"/>
        <family val="2"/>
      </rPr>
      <t>RM2.6（約60円）</t>
    </r>
  </si>
  <si>
    <r>
      <t>ローカル食堂で食べるローカル焼きそば  ：</t>
    </r>
    <r>
      <rPr>
        <b/>
        <sz val="9"/>
        <color indexed="23"/>
        <rFont val="Arial"/>
        <family val="2"/>
      </rPr>
      <t>RM6（約180円）</t>
    </r>
  </si>
  <si>
    <r>
      <t>マクドナルドのビッグマックセット  ：</t>
    </r>
    <r>
      <rPr>
        <b/>
        <sz val="9"/>
        <color indexed="23"/>
        <rFont val="Arial"/>
        <family val="2"/>
      </rPr>
      <t>RM11（約300円）</t>
    </r>
  </si>
  <si>
    <r>
      <t>ローカル食堂で飲むお茶  ：</t>
    </r>
    <r>
      <rPr>
        <b/>
        <sz val="9"/>
        <color indexed="23"/>
        <rFont val="Arial"/>
        <family val="2"/>
      </rPr>
      <t>RM1.5（約30円）</t>
    </r>
  </si>
  <si>
    <t>但し、日本食レストランやイタリアンレストランなどは日本とあまり変わりません。</t>
  </si>
  <si>
    <r>
      <t>日本食レストランの牛丼  ：</t>
    </r>
    <r>
      <rPr>
        <b/>
        <sz val="9"/>
        <color indexed="23"/>
        <rFont val="Arial"/>
        <family val="2"/>
      </rPr>
      <t>RM25（約700円）</t>
    </r>
  </si>
  <si>
    <r>
      <t>イタリアンレストランのスパゲッティ  </t>
    </r>
    <r>
      <rPr>
        <b/>
        <sz val="9"/>
        <color indexed="23"/>
        <rFont val="Arial"/>
        <family val="2"/>
      </rPr>
      <t>：RM30（約900円）</t>
    </r>
  </si>
  <si>
    <t>*値段は2012年4月時点</t>
  </si>
  <si>
    <t>その4.　一年中温暖な安定した気候</t>
  </si>
  <si>
    <t>季節は雨季と乾季にわかれていますが、どちらの季節もスコールと呼ばれる通り雨が降ります。</t>
  </si>
  <si>
    <t>その5.　他民族に対する寛容さ</t>
  </si>
  <si>
    <t>ジョージタウン郊外</t>
  </si>
  <si>
    <t>My TESOLは個人が経営する英会話教室で、カナダ人の校長を始め、教師はネイティブ。</t>
  </si>
  <si>
    <t>プライベート、グループレッスン、将来英語教師を目指す方のＴＥＳＯＬプログラムなど目的に応じた</t>
  </si>
  <si>
    <t>レッスンを 受講できます。</t>
  </si>
  <si>
    <t xml:space="preserve">タンジョントコンという便利な地区にあります。教室はアジア調の家具がお洒落で落ち着いた雰囲気。 </t>
  </si>
  <si>
    <t xml:space="preserve">午前のグループレッスンは30分のコーヒー／ティーブレイクタイムがあり、ソファーに座りながら先生や生徒と </t>
  </si>
  <si>
    <t>日常英会話から馴染んでいきます。</t>
  </si>
  <si>
    <t>お子様用英会話教室「ピングー」と提携しており、お子様は「ピングー」で 英会話レッスンを受講でき、</t>
  </si>
  <si>
    <t>お母様もお子様もそれぞれ有意義に過ごすことができます。</t>
  </si>
  <si>
    <t>対象年齢</t>
  </si>
  <si>
    <t>19歳からシニア</t>
  </si>
  <si>
    <t xml:space="preserve">講師 </t>
  </si>
  <si>
    <t>カナダ人、オーストラリア人、イギリス人など</t>
  </si>
  <si>
    <t>クラス分け</t>
  </si>
  <si>
    <t>なし</t>
  </si>
  <si>
    <t xml:space="preserve">クラス人数 </t>
  </si>
  <si>
    <t>平均5名から10名</t>
  </si>
  <si>
    <t>留学生国籍分布</t>
  </si>
  <si>
    <t>マレーシア：10％、タイ：10％、日本：10％、韓国40％、その他アジア諸国や中近東：30%</t>
  </si>
  <si>
    <t xml:space="preserve">日本人留学生 </t>
  </si>
  <si>
    <t>10%以下</t>
  </si>
  <si>
    <t>授業内容</t>
  </si>
  <si>
    <t>会話中心</t>
  </si>
  <si>
    <t>時間割例（週5回のレッスンを受講した場合）</t>
  </si>
  <si>
    <t>月</t>
  </si>
  <si>
    <t>火</t>
  </si>
  <si>
    <t>水</t>
  </si>
  <si>
    <t>木</t>
  </si>
  <si>
    <t>金</t>
  </si>
  <si>
    <t>0900-1030</t>
  </si>
  <si>
    <t>会話、文法</t>
  </si>
  <si>
    <t>1030-1100</t>
  </si>
  <si>
    <t>ティーブレイク</t>
  </si>
  <si>
    <t>1100-1200</t>
  </si>
  <si>
    <t>随時受入可能</t>
  </si>
  <si>
    <t>宿泊施設</t>
  </si>
  <si>
    <t>学校側では宿泊施設を管理しておりません</t>
  </si>
  <si>
    <t>弊社にてホテル、サービスアパート、コンドミニアム、を手配いたします</t>
  </si>
  <si>
    <t>コース詳細（1週間コースの例）</t>
  </si>
  <si>
    <t>日程</t>
  </si>
  <si>
    <t>内容</t>
  </si>
  <si>
    <t>ペナン島到着後、宿泊先へご案内</t>
  </si>
  <si>
    <t>オリエンテーション</t>
  </si>
  <si>
    <t>日本語スタッフがお迎え、学校見学及び学校担当者によるカウンセリング</t>
  </si>
  <si>
    <t>授業</t>
  </si>
  <si>
    <t>宿泊先から学校まではご自身にて登校となります</t>
  </si>
  <si>
    <t>ペナン島より帰国の途へ</t>
  </si>
  <si>
    <t>宿泊費</t>
  </si>
  <si>
    <t>1ヶ月以上</t>
  </si>
  <si>
    <t xml:space="preserve">私立の英語学校 </t>
  </si>
  <si>
    <t>ESOLは個人が経営する英会話教室で、幼稚園から小中学生、地元企業に勤める駐在員、奥様方など</t>
  </si>
  <si>
    <t xml:space="preserve">英語学習の様々なニーズに対応しています。プライベートレッスン、グループレッスンも基本は少人数制を </t>
  </si>
  <si>
    <t>4歳からシニア</t>
  </si>
  <si>
    <t>ローカル</t>
  </si>
  <si>
    <t>平均2名から5名</t>
  </si>
  <si>
    <t>マレーシア：20％、タイ：10％、日本：20％、韓国40％、その他アジア諸国や中近東：10%</t>
  </si>
  <si>
    <t>20%以下</t>
  </si>
  <si>
    <t>会話、文法、語彙などトータルで学習</t>
  </si>
  <si>
    <t>1000-1200</t>
  </si>
  <si>
    <t>初級以上 高校生以上</t>
  </si>
  <si>
    <t>クアラルンプール市内</t>
  </si>
  <si>
    <t>それぞれのレベルにあった授業内容で、英語力がアップします。</t>
  </si>
  <si>
    <t>日本人在校生率も高く、お互いに助け合いながら勉強、生活していくことが可能です。</t>
  </si>
  <si>
    <t>ブキッビンタンという繁華街に位置し、昼食や放課後の買い物などにも便利です。</t>
  </si>
  <si>
    <t>クアラルンプールより帰国の途へ</t>
  </si>
  <si>
    <t>ブリティッシュ・カウンシルは、世界100カ国以上で活動しているイギリスの公的な国際文化交流機関です。</t>
  </si>
  <si>
    <t>講師は国際的な英語教員資格と豊富な指導経験を持ち、その実績と教育内容の質の高さに定評があります。</t>
  </si>
  <si>
    <t>講師はイギリスやアメリカ、オーストラリアなどのネイティブスピーカーで本場の英語が学べます。</t>
  </si>
  <si>
    <t>日本人留学生がほとんどいないので、英語漬けの毎日を送ることができ英語力アップへの近道になるばかりか、</t>
  </si>
  <si>
    <t>国際的な交友関係、感覚を築くビッグチャンスです。</t>
  </si>
  <si>
    <t>ネイティブスピーカー(イギリス人、アメリカ人、オーストラリア人など）</t>
  </si>
  <si>
    <t>7段階</t>
  </si>
  <si>
    <t>平均5名から10名、最大15名</t>
  </si>
  <si>
    <t>中近東：20%、中国：20%、ロシア：20%、中央アジア：20%、その他アジア諸国：20%</t>
  </si>
  <si>
    <t>1%以下</t>
  </si>
  <si>
    <t>0800-1000</t>
  </si>
  <si>
    <t>ライティング</t>
  </si>
  <si>
    <t>1030-1230</t>
  </si>
  <si>
    <t>午後</t>
  </si>
  <si>
    <t>宿題、自習</t>
  </si>
  <si>
    <t>UCSI Professional Academy</t>
  </si>
  <si>
    <t>UCSIプロフェッショナルアカデミー</t>
  </si>
  <si>
    <t>安全にキャンパスライフを送ることができ、日本人留学生がほとんどいないため英語漬けの環境に浸れるのもポイントです。</t>
  </si>
  <si>
    <t>クアラルンプール郊外にあるUCSIプロフェッショナルアカデミーは、 UCSI大学内に置かれた専門施設です。</t>
  </si>
  <si>
    <t>ネイティブスピーカー（アメリカ人、イギリス人、オールトラリア人など）</t>
  </si>
  <si>
    <t xml:space="preserve">1%以下 </t>
  </si>
  <si>
    <t>平均5名から15名、最大30名</t>
  </si>
  <si>
    <t>12段階</t>
  </si>
  <si>
    <t>中近東：40%、中国：40%、その他アジア：20%</t>
  </si>
  <si>
    <t>キャンパス内の寮</t>
  </si>
  <si>
    <t>クアラルンプール郊外</t>
  </si>
  <si>
    <t>私立大学付属英語学校</t>
  </si>
  <si>
    <t>郊外にありながらショッピングセンターなども近くにあり、普段の生活に困ることはありません。</t>
  </si>
  <si>
    <t>また積極的に生徒によるイベントが開催されており、各国からの留学生との交流が深まるカリキュラムが組まれています。</t>
  </si>
  <si>
    <t>ネイティブスピーカーのマレーシア人</t>
  </si>
  <si>
    <t>中近東：20%、中国：20%、ロシア：20%、中央アジア（カザフスタンなど）：20%、その他アジア諸国：20%</t>
  </si>
  <si>
    <t>学校契約の一般コンドミニアム</t>
  </si>
  <si>
    <t>*写真はフォーチューンコンドミニアム</t>
  </si>
  <si>
    <t>my TESOL</t>
  </si>
  <si>
    <t>ESOL</t>
  </si>
  <si>
    <t>エソル</t>
  </si>
  <si>
    <t>ICLS</t>
  </si>
  <si>
    <t>アイシーエルエス</t>
  </si>
  <si>
    <t>BRITISH COUNCIL</t>
  </si>
  <si>
    <t>ブリティッシュカウンシル</t>
  </si>
  <si>
    <t>3週間未満</t>
  </si>
  <si>
    <t>お子様英会話教室</t>
  </si>
  <si>
    <t>インターンシップ</t>
  </si>
  <si>
    <t>ウェンディーツアー　クアラルンプールオフィス</t>
  </si>
  <si>
    <t>住所:</t>
  </si>
  <si>
    <t>50250 Kuala Lumpur</t>
  </si>
  <si>
    <t>電話番号:</t>
  </si>
  <si>
    <t>営業時間:</t>
  </si>
  <si>
    <t>09:00 - 17:30 （月－金）</t>
  </si>
  <si>
    <t>10:00 - 15:00 （土・日・祝）</t>
  </si>
  <si>
    <t>ウェンディーツアー　ペナンオフィス</t>
  </si>
  <si>
    <t>10470, Penang</t>
  </si>
  <si>
    <t>09:00 - 13:00 （土）</t>
  </si>
  <si>
    <t>休み （日・祝）</t>
  </si>
  <si>
    <t>CP 65, Suite 1306 B, 13th Floor,Central Plaza,Jalan Sultan Ismail,</t>
  </si>
  <si>
    <t>603- 2145 4518</t>
  </si>
  <si>
    <t>98-1-02, Prima Tanjung,Jalan Fettes, Tanjung Tokong,</t>
  </si>
  <si>
    <t>E-MAILアドレス:</t>
  </si>
  <si>
    <t xml:space="preserve"> yoyaku@wendytour.com.my</t>
  </si>
  <si>
    <t>(日本語でお問い合わせください)</t>
  </si>
  <si>
    <t>Disted College</t>
  </si>
  <si>
    <t>ディステッドカレッジ</t>
  </si>
  <si>
    <t>初級レベル 高校生以上</t>
  </si>
  <si>
    <t>私立大学付属</t>
  </si>
  <si>
    <t>ディステッドカレッジは 英語コース以外にもビジネス、ホスピタリティー、心理学、ＩＴなどの 分野の教育も盛んでイギリスの</t>
  </si>
  <si>
    <t>Staffordshire Universityとの編入プログラムも組まれています。 コロニアル風の建物で落ち着いた雰囲気。</t>
  </si>
  <si>
    <t>ネイティブマレーシア人</t>
  </si>
  <si>
    <t>平均10名から15名</t>
  </si>
  <si>
    <t>3段階</t>
  </si>
  <si>
    <t>マレーシア10％、タイ30％、韓国10％　その他アジア諸国や中近東：50%</t>
  </si>
  <si>
    <t>1400-1600</t>
  </si>
  <si>
    <t>1815-</t>
  </si>
  <si>
    <t>アクティビティー</t>
  </si>
  <si>
    <t>一般のコンドミニアム（マンション）の中にDistedが管理する寮（ユニット）があります。</t>
  </si>
  <si>
    <t>空いた時間を利用して病院や保育園でのインターンシップに参加し、実践英語を学ぶチャンスもあります。</t>
  </si>
  <si>
    <t>勉強だけでなくフリータイムが欲しい方にお勧めです。</t>
  </si>
  <si>
    <t>ネイティブスピーカー（アメリカ、イギリス、オーストラリアなど）</t>
  </si>
  <si>
    <t>4段階</t>
  </si>
  <si>
    <t>平均10名から15名、最大20名</t>
  </si>
  <si>
    <t>中近東：10%、韓国：10%、マレーシア：50%、その他アジア諸国：30%</t>
  </si>
  <si>
    <t>0930-1245</t>
  </si>
  <si>
    <t>1400-1715</t>
  </si>
  <si>
    <t>随時お問い合わせください</t>
  </si>
  <si>
    <t>学校が管理する寮（ユニット）があります。</t>
  </si>
  <si>
    <t>Universiti Sains Malaysia</t>
  </si>
  <si>
    <t>ユニバーシティーサインスマレーシア</t>
  </si>
  <si>
    <t>医学、科学、教育、建築、芸術、ＩＴ，エンジニア、生物学、化学などあらゆる分野の学部があり、</t>
  </si>
  <si>
    <t>優秀な学生や講師陣が集まっています。</t>
  </si>
  <si>
    <t>10週間のプログラムなので本腰を入れて勉強されたい方にお勧めです。</t>
  </si>
  <si>
    <t>ローカル、ネイティブ</t>
  </si>
  <si>
    <t>5%以下</t>
  </si>
  <si>
    <t>タイ、韓国、日本：30％ その他アジア諸国や中近東：70%</t>
  </si>
  <si>
    <t>5段階</t>
  </si>
  <si>
    <t>1961年にアメリカのワシントンＤＣで設立以来、アメリカには60校以上、アメリカ以外の世界全体で</t>
  </si>
  <si>
    <t>90校のランゲージセンターを設立し英語教育のリーダーシップ的存在として英語教育を推進。</t>
  </si>
  <si>
    <t>これから大学進学を目指す方やキャリアアップの為に英語を本格的に学びたいに向いています。</t>
  </si>
  <si>
    <t>アメリカ人、イラン人、マレーシア人</t>
  </si>
  <si>
    <t>10段階</t>
  </si>
  <si>
    <t>平均7名から20名</t>
  </si>
  <si>
    <t>マレーシア、タイ、韓国、中国、日本等：40％ 中近東：60%</t>
  </si>
  <si>
    <t>0830-1025</t>
  </si>
  <si>
    <t>1030-1125</t>
  </si>
  <si>
    <t>1130-1225</t>
  </si>
  <si>
    <t>1230-1330</t>
  </si>
  <si>
    <t>1330-1525</t>
  </si>
  <si>
    <t>会話構成／会話練習</t>
  </si>
  <si>
    <t>課題</t>
  </si>
  <si>
    <t>ランチ</t>
  </si>
  <si>
    <t>読み、書き</t>
  </si>
  <si>
    <t>ホテル、サービスアパート、コンドミニアムでの宿泊手配が可能です。</t>
  </si>
  <si>
    <t>学生寮はございません。</t>
  </si>
  <si>
    <t>Apple Tree Education</t>
  </si>
  <si>
    <t xml:space="preserve">アップルツリー保育園 </t>
  </si>
  <si>
    <t>マレーシアはマレー、中国、インドの３民族に加え、欧米や韓国、タイなどのカルチャーも交じり合う人種のるつぼ。世界には色々な人種、</t>
  </si>
  <si>
    <t>文化、言葉、考え方があるということを幼少期に知り、交流することはかけがえのない宝となるでしょう。</t>
  </si>
  <si>
    <t>子供はどこの国の子もとても無邪気。遊び始めると言葉や習慣の違いなんて忘れて笑顔が飛び出します。はじめは泣いていた子も段々と</t>
  </si>
  <si>
    <t>2歳から6歳</t>
  </si>
  <si>
    <t>マレーシア：80％、韓国、アジア近隣諸国：15％　欧米：5％</t>
  </si>
  <si>
    <t>平均8名から15名</t>
  </si>
  <si>
    <t>1％以下</t>
  </si>
  <si>
    <t>歌、工作、遊びなど</t>
  </si>
  <si>
    <t>海外では何かと体調を崩しがちです。</t>
  </si>
  <si>
    <t>いざという時に安心して診察してもらえる病院があると安心ですね。</t>
  </si>
  <si>
    <t>マレーシアの医療レベルは日本と変わりません。</t>
  </si>
  <si>
    <t>クアラルンプール</t>
  </si>
  <si>
    <t>HSC ジャパンクリニック</t>
  </si>
  <si>
    <t>日本人医師が勤務していますので、安心して診察を受けられます。</t>
  </si>
  <si>
    <t>エリア：クアラルンプール中心部</t>
  </si>
  <si>
    <t>診療時間：月曜から金曜　0830-1730（昼休み1300前後の1時間）、土曜　0830-1300</t>
  </si>
  <si>
    <t>24時間救急受付：X</t>
  </si>
  <si>
    <t>日本語対応：○</t>
  </si>
  <si>
    <t>http://www.hsc.com.my/eng/japanese-clinic.php</t>
  </si>
  <si>
    <t>グレンイーグルメディカルセンター</t>
  </si>
  <si>
    <t>日本人が勤務しており、外来・入院の際の通訳サービスがあります。</t>
  </si>
  <si>
    <t>24時間救急受付：○</t>
  </si>
  <si>
    <t>http://www.gleneagleskl.com.my/main.php</t>
  </si>
  <si>
    <t>プリンスコートメディカルセンター</t>
  </si>
  <si>
    <t>最新の設備を備えた病院で、最先端の医療を提供しています。</t>
  </si>
  <si>
    <t>診療時間：月曜から金曜　0900-1700（昼休み1300前後の1時間）、土曜　0900-1300</t>
  </si>
  <si>
    <t>http://www.princecourt.com/index.php</t>
  </si>
  <si>
    <t>サイムダービーメディカルセンター　スバンジャヤ</t>
  </si>
  <si>
    <t>日本人看護婦、通訳があり安心して診察を受けられます。</t>
  </si>
  <si>
    <t>エリア：クアラルンプール郊外</t>
  </si>
  <si>
    <t>診療時間：月曜から金曜　0900-1700（昼休み1300前後の1時間）、土曜　0900-1200</t>
  </si>
  <si>
    <t>http://www.simedarbyhealthcare.com/company-info/facilities/sdmc-subang-jaya</t>
  </si>
  <si>
    <t>ペナン</t>
  </si>
  <si>
    <t>ローガンライスペシャリストセンター</t>
  </si>
  <si>
    <t>日本語スタッフが勤務しており、外来・入院の際の通訳サービスがあります。</t>
  </si>
  <si>
    <t>エリア：ジョージタウンエリア</t>
  </si>
  <si>
    <t>診療時間：月曜から金曜　0830-1630（昼休み1300前後の1時間）、土曜　0830-1300</t>
  </si>
  <si>
    <t>http://www.lohguanlye.com</t>
  </si>
  <si>
    <t>アイランドホスピタル</t>
  </si>
  <si>
    <t>診療時間：月曜から金曜　0830-1700（昼休み1300前後の1時間）、土曜　0830-1300</t>
  </si>
  <si>
    <t>http://www.islandhospital.com/</t>
  </si>
  <si>
    <t>ペナンアドベンティストホスピタル</t>
  </si>
  <si>
    <t>http://www.pah.com.my/</t>
  </si>
  <si>
    <t>最新の設備を整えた病院も充実しており、安心して治療を受けて頂けます。</t>
  </si>
  <si>
    <t>マレーシアについて</t>
  </si>
  <si>
    <t>更に、地方自治体や国際交流協会等による青少年派派遣､交流事業も海外研修を実施する例が激増しています。</t>
  </si>
  <si>
    <t>複合民族国家マレーシアは､マレー系､中国系､インド系をはじめ､数多くの民族から成り立っています。</t>
  </si>
  <si>
    <t>女性でも夜一人歩きができて安心であることがそれらを物語っています。</t>
  </si>
  <si>
    <t>14世紀末には､マラッカ王国が成立し､これ以降 マラッカを中心として交易の舞台として発展していきます。</t>
  </si>
  <si>
    <t>16世紀になるとヨーロッパ諸国によるアジア侵略が始まり､マラッカはポルトガルの支配を受けるようになりました。</t>
  </si>
  <si>
    <t>日本へキリスト教を伝えたフランシスコ･ザビエルは､このマラッカを基地として各国へ伝導に赴きました。</t>
  </si>
  <si>
    <t>現在､1,400社以上の日本企業が進出を果たし､アジア有数の新興工業国マレーシアに少なからず寄与しています。</t>
  </si>
  <si>
    <t>21世紀を念頭に日本を信頼できる兄貴分として､日本から多くのことを学ぼうとしています。</t>
  </si>
  <si>
    <t>マレーシアの若々しい明日への息吹と意気込みを肌で感じることもいい刺激になるはずです。</t>
  </si>
  <si>
    <t>Ｏ小学校(6年)</t>
  </si>
  <si>
    <t>Ｏ高校(2年) ‐‐‐‐‐‐‐上級中学校</t>
  </si>
  <si>
    <t>Ｏ大学予備課程(2年)</t>
  </si>
  <si>
    <t>Ｏ大学(4年)</t>
  </si>
  <si>
    <r>
      <t>この計画は､M.S.C</t>
    </r>
    <r>
      <rPr>
        <b/>
        <sz val="9"/>
        <color indexed="8"/>
        <rFont val="Calibri"/>
        <family val="2"/>
      </rPr>
      <t>.</t>
    </r>
    <r>
      <rPr>
        <sz val="9"/>
        <color indexed="8"/>
        <rFont val="Calibri"/>
        <family val="2"/>
      </rPr>
      <t>(マルチメディアスーパーコリドー)計画と名付けられ､着々と進行しています。</t>
    </r>
  </si>
  <si>
    <t>文部科学省発表の「平成18 年度高等学校等における国際交流等の状況について」によりますと海外修学旅行を実施した高校は</t>
  </si>
  <si>
    <t>うちマレーシアは国別で6位、公立57校、私立33校の計90校、生徒数1万3437人でした。</t>
  </si>
  <si>
    <t>は全国で1,384校で公立は541校、私立は843校、参加生徒数は17万7750人でした。</t>
  </si>
  <si>
    <t>それぞれの民族が異なった言葉､宗教､文化､習慣､生活等を持ちながら､お互いを尊重しながら平和に暮らしています。</t>
  </si>
  <si>
    <t>働き､幸せなマレーシアの国作りに協力しあい頑張っています。</t>
  </si>
  <si>
    <t>当然のことながら､宗教上の理由等々から生活習慣の違いやタブーがありますが、お互い認め合い尊重しながら共に学び､</t>
  </si>
  <si>
    <t>この調和は､正に世界のモデルと言われ､単一民族国家である日本の国際化に大きな示唆と学習の場を提供してくれるはずです。</t>
  </si>
  <si>
    <t>現在のような民族的調和を達成するまでは色々な苦しい経験をし､これを克服してきました。</t>
  </si>
  <si>
    <t>日本での知名度は低くあまり知られていませんが､世界でも有数の、 また日本よりはるかに治安のよい国と言われています。</t>
  </si>
  <si>
    <t>13世紀にはイスラム商人が香辛料などの自然の産物を求めてやって来ました。</t>
  </si>
  <si>
    <t>古いマレーシアの歴史は､明確ではありませんが､昔から商人が往来する要衝として知られ､7～8世紀には中国人が､</t>
  </si>
  <si>
    <t>その後､オランダ､イギリスがマラッカを占領し､19世紀になるとイギリスはマレー半島全域を支配下に置きました。</t>
  </si>
  <si>
    <t>この頃に始まった錫の採堀とゴムの栽培に､中国人やインド人が労働者として入植して 今日の複合民族国家の因となりました。</t>
  </si>
  <si>
    <t>シップを発揮し､現在のような躍進を続けるマレーシアに成長してきました。</t>
  </si>
  <si>
    <t>1981年7月第4代の首相として マハティール首相が就任してから､三大民族の融和と積極的な諸施策を掲げ､強力なリーダー</t>
  </si>
  <si>
    <t>1957年「マラヤ連邦」として念願の独立を果たしました。</t>
  </si>
  <si>
    <t>中国を敵国としていた 日本軍により 沢山の中国系住民が迫害され肅清の名のもとに殺された悲劇も体験しましたが､</t>
  </si>
  <si>
    <t>20世紀になると､マレーシアでも民族運動が盛んになってきました。第2次世界大戦中は､3年半に渡り日本の占領を受け､</t>
  </si>
  <si>
    <t>日本を中心とした韓国､台湾などに労働論理､高度な技術や経営ノウハウを学ぶことを提唱し 実行してきました。</t>
  </si>
  <si>
    <t>マハティール首相は「ルック･イースト政策」を掲げ､従来の英国を中心とした欧米指向を改め､近隣の同じアジア人である</t>
  </si>
  <si>
    <t>国民はとても親日的です。</t>
  </si>
  <si>
    <t>をマレーシアの国作りのために役立てています。マレーシアと日本の間には､これといった懸案事項がないこともあり､</t>
  </si>
  <si>
    <t>マレーシア政府は､今までに4,000人以上の留学生や研修生を日本の大学や企業研修のために派遣し､帰国後は日本で学んだこと</t>
  </si>
  <si>
    <t xml:space="preserve">本来､マレーシアの人々は､豊かの自然の中で､農耕と漁業を中心に暮らしてきた人々であることから､人の心を大切にし、 </t>
  </si>
  <si>
    <t>させてくれるはずです。</t>
  </si>
  <si>
    <t>が忘れてしまった古き良き時代の日本の心を思い出す人が多く､また「もてなしの心」がどんなに素晴らしいことかを</t>
  </si>
  <si>
    <t>お互いに許容しあう心を身につけている国民です。心温かいマレーシアの人々が笑顔で対応してくれる様子を見て､日本人</t>
  </si>
  <si>
    <t>マレーシアの国語は､マレーシア語(ムラユ語)ですが公用語として英語､中国語､タミール語が使用されています。</t>
  </si>
  <si>
    <t>くブロークンであっても気軽に意志の疎通が図れます。</t>
  </si>
  <si>
    <t>各民族間では､マレーシア語と英語が特に幅広く使われており､同じアジア人が話す英語ですから日本人にとっても理解しやす</t>
  </si>
  <si>
    <t>言語(一般的には､英語)を勉強することは､試験や入試のためではなく「世界を知りコミュニケーションを図る手段なのだ」</t>
  </si>
  <si>
    <t>という本来の教育の目的を学生の皆さんが認識する最高の機会なのです。</t>
  </si>
  <si>
    <t>今､急成長している中国､インド､インドネシアの三国を母国とする複合民族国家であるマレーシアは､マルチメディア時代を</t>
  </si>
  <si>
    <t>迎えた現在､こうした国に対する情報や文化の通訳として先進国との間にインターネットで割って入り､情報スーパーハイウェ</t>
  </si>
  <si>
    <t>ーの交差点として栄えることも計画しています。世界で活躍する中国系､インド系､インドネシア系を含む23億人近くの人々</t>
  </si>
  <si>
    <t>と直接対話できる能力が一ヶ所に集まっている国は他にありません。</t>
  </si>
  <si>
    <t>ムラユ語コースの学校は､一般校と呼ばれ､中国語､タミール語コースのものは中国語学校､タミール語学校となります。</t>
  </si>
  <si>
    <t>大学進学予備課程を終了した時点で､また資格試験(ＳＴＰＭ)が待っています。</t>
  </si>
  <si>
    <t>私立大学も認可されるようになってきましたが､依然､厳しい狭き門となっています。</t>
  </si>
  <si>
    <t>マレーシアは､法令により私立大学の設置が認められていませんでしたので､国内の７つの総合大学だけでしたが徐々に</t>
  </si>
  <si>
    <t>◎  海外修学旅行場所として人気です</t>
  </si>
  <si>
    <t>◎ 地球の縮図　-平和な多民族国家マレーシア</t>
  </si>
  <si>
    <r>
      <t>◎</t>
    </r>
    <r>
      <rPr>
        <b/>
        <sz val="7"/>
        <color indexed="50"/>
        <rFont val="Calibri"/>
        <family val="2"/>
      </rPr>
      <t xml:space="preserve">  </t>
    </r>
    <r>
      <rPr>
        <b/>
        <sz val="9"/>
        <color indexed="50"/>
        <rFont val="Calibri"/>
        <family val="2"/>
      </rPr>
      <t>治安安心</t>
    </r>
  </si>
  <si>
    <r>
      <rPr>
        <b/>
        <sz val="7"/>
        <color indexed="50"/>
        <rFont val="Calibri"/>
        <family val="2"/>
      </rPr>
      <t xml:space="preserve">◎ </t>
    </r>
    <r>
      <rPr>
        <b/>
        <sz val="9"/>
        <color indexed="50"/>
        <rFont val="Calibri"/>
        <family val="2"/>
      </rPr>
      <t>歴史と日本とのかかわり</t>
    </r>
  </si>
  <si>
    <t>◎  ホスピタリティーに富む親日的な国民性</t>
  </si>
  <si>
    <t>◎コミュニケーションの手段の一つとしての言語</t>
  </si>
  <si>
    <t>◎23億人の人々との対話の窓口 マレーシア</t>
  </si>
  <si>
    <t>◎マレーシアの教育制度</t>
  </si>
  <si>
    <t>ネイティブスピーカー(イギリス人、マレーシア人など）</t>
  </si>
  <si>
    <t>6段階</t>
  </si>
  <si>
    <t>日本人：60%、中国：10%、マレーシア：10%</t>
  </si>
  <si>
    <t>1330-1600</t>
  </si>
  <si>
    <t>文法</t>
  </si>
  <si>
    <t>会話</t>
  </si>
  <si>
    <t>2013年入校日</t>
  </si>
  <si>
    <t>高校生以上</t>
  </si>
  <si>
    <t>利用可能施設</t>
  </si>
  <si>
    <t>PC</t>
  </si>
  <si>
    <t>18歳以上</t>
  </si>
  <si>
    <t>プール、スカッシュコート、図書室、食堂</t>
  </si>
  <si>
    <t>図書室、PC</t>
  </si>
  <si>
    <t>図書室、プール、ジム</t>
  </si>
  <si>
    <t>マイテソル</t>
  </si>
  <si>
    <t>保証金</t>
  </si>
  <si>
    <t>●週12.5時間（1日2.5時間）コース</t>
  </si>
  <si>
    <t>●週25時間（1日5時間）コース</t>
  </si>
  <si>
    <t>■1.5ヶ月間（5週間/25日間）</t>
  </si>
  <si>
    <t>■2週間の場合（15日間）</t>
  </si>
  <si>
    <t>授業料           </t>
  </si>
  <si>
    <t xml:space="preserve">入学料          </t>
  </si>
  <si>
    <t xml:space="preserve">教材費          </t>
  </si>
  <si>
    <t xml:space="preserve">施設利用料    </t>
  </si>
  <si>
    <t xml:space="preserve">宿泊費            </t>
  </si>
  <si>
    <t>保証金           </t>
  </si>
  <si>
    <t xml:space="preserve">手配手数料    </t>
  </si>
  <si>
    <t xml:space="preserve">合計                </t>
  </si>
  <si>
    <t>■2週間の場合</t>
  </si>
  <si>
    <t>■4週間の場合</t>
  </si>
  <si>
    <t>保証金(返金あり)           </t>
  </si>
  <si>
    <t>Asia pacific University College of Technology &amp; Innovation (APLC)</t>
  </si>
  <si>
    <t>ｱｼﾞｱ・ﾊﾟｼﾌｨｯｸ・ﾕﾆﾊﾞｰｼﾃｨｰ・ｶﾚｯｼﾞ・ｵﾌﾞ・ﾃｸﾉﾛｼﾞｰ＆ｲﾉﾍﾞｰｼｮﾝ (APLC)</t>
  </si>
  <si>
    <t xml:space="preserve">宿泊費(寮でﾂｲﾝｼｪｱ）            </t>
  </si>
  <si>
    <t>■4週間の場合（週20時間）</t>
  </si>
  <si>
    <t>■12週間の場合（週20時間）</t>
  </si>
  <si>
    <t>テスト費</t>
  </si>
  <si>
    <t>強制保険料</t>
  </si>
  <si>
    <t>ビザ手続き料</t>
  </si>
  <si>
    <t xml:space="preserve">宿泊費(寮でﾂｲﾝｼｪｱ)            </t>
  </si>
  <si>
    <r>
      <t> ※</t>
    </r>
    <r>
      <rPr>
        <u/>
        <sz val="10"/>
        <color indexed="23"/>
        <rFont val="Arial"/>
        <family val="2"/>
      </rPr>
      <t>上記は、入門コースの入校日となり、初級～上級レベルの方は開講日の設定はございません。</t>
    </r>
  </si>
  <si>
    <r>
      <t>  　</t>
    </r>
    <r>
      <rPr>
        <u/>
        <sz val="10"/>
        <color indexed="23"/>
        <rFont val="Arial"/>
        <family val="2"/>
      </rPr>
      <t>レベルは、事前にレベルわけテスト（無料）を受けて頂き、決まります。</t>
    </r>
  </si>
  <si>
    <t>2月25日、4月8日、6月10日、8月12日、10月7日、12月2日.</t>
  </si>
  <si>
    <t>1月7日、2月4日、2月18日、3月4日、3月18日、4月1日、4月15日、4月29日、5月13日、5月27日、6月10日、6月24日、7月8日、</t>
  </si>
  <si>
    <t>7月29日、8月12日、8月26日、9月9日、9月23日、10月7日、10月21日、11月4日、11月18日、12月2日、12月16日</t>
  </si>
  <si>
    <t>1月7日、2月4日、3月4日、4月1日、5月5日、6月3日、7月1日、8月5日、9月2日、10月1日、11月6日、12月2日</t>
  </si>
  <si>
    <t>・オフィスでのオリエンテーション（生活アドバイスなど）</t>
  </si>
  <si>
    <t>・滞在先から学校までの行き方のご案内＆入学手続き同行</t>
  </si>
  <si>
    <t>授業があれば解散、授業がなければ滞在先まで送迎）</t>
  </si>
  <si>
    <t>【その他料金一覧】</t>
  </si>
  <si>
    <t>到着時、帰国時に便利です。</t>
  </si>
  <si>
    <t>（滞在先へお迎え→学校へ案内→テスト→手続き→</t>
  </si>
  <si>
    <t>ご希望に合わせてお申し込みください。</t>
  </si>
  <si>
    <t>その1： 24時間日本語緊急電話サポート</t>
  </si>
  <si>
    <t>その2： 空港安心送迎</t>
  </si>
  <si>
    <t>◎手配内容のご案内</t>
  </si>
  <si>
    <t>左記手配手数料には以下のサービスが含まれております</t>
  </si>
  <si>
    <t>・学校手配</t>
  </si>
  <si>
    <t>604 - 890 5511</t>
  </si>
  <si>
    <t>夏休みを利用して、プチ留学</t>
  </si>
  <si>
    <t>してみませんか？</t>
  </si>
  <si>
    <t>英語に馴染みます。</t>
  </si>
  <si>
    <t>外国人のお友達と遊びを通じて</t>
  </si>
  <si>
    <t>　マレーシアの首都クアラルンプール。</t>
  </si>
  <si>
    <t>　発展を続けるこの街では、多民族が暮らしています。</t>
  </si>
  <si>
    <t>　多国籍な学校で日本では味わえない体験を楽しんで下さい。</t>
  </si>
  <si>
    <t>　ください。宿泊施設の選択幅も広く、又、公共のバス</t>
  </si>
  <si>
    <t>　や電車も不自由なくご利用いただけます。</t>
  </si>
  <si>
    <t>　マレーシア第2の都市として世界中から多くの人々が</t>
  </si>
  <si>
    <t>　訪れているペナン島。</t>
  </si>
  <si>
    <t>　2008年に世界遺産に認定されたジョージタウンの街、</t>
  </si>
  <si>
    <t>　そしてマリンスポーツが盛んなビーチなど、様々な</t>
  </si>
  <si>
    <t>　顔を持つペナン島で勉強にレジャーに満喫した時間を</t>
  </si>
  <si>
    <t>　過ごせます。</t>
  </si>
  <si>
    <t>＜現地サポートオフィス：ウェンディーツアー＞</t>
  </si>
  <si>
    <t>マレーシアまでの航空券手配、宿泊施設の手配、送迎、各種ツアーなど、留学中のアクティビティーなど</t>
  </si>
  <si>
    <t>より充実した生活になるよう皆様をサポートいたします。</t>
  </si>
  <si>
    <t>ペナンでは、サポートラウンジ施設で日本書籍のレンタルやインターネットを無料でご利用頂けます。</t>
  </si>
  <si>
    <t>お休みを利用してプチ留学生気分。</t>
  </si>
  <si>
    <t>そんな方は短期の語学留学がお勧め！</t>
  </si>
  <si>
    <t>小さな頃から英語に親しむことが英語力アップには大切です。　お子様向けに作られた教材で楽しく英語を勉強できます。</t>
  </si>
  <si>
    <t>お子様が勉強中にご両親も語学学校に通って勉強できます。親子で英語力アップしましょう。</t>
  </si>
  <si>
    <t>日本や他のメジャーな留学先に比べ物価が安く出費を抑えられる！</t>
  </si>
  <si>
    <t>熱帯雨林気候に属しており、一年を通じて温暖な気候です。年間平均気温は26～27℃です。</t>
  </si>
  <si>
    <t>雨季の期間中も1日中雨が降り続くということは滅多にありません。</t>
  </si>
  <si>
    <t>多民族国家であるマレーシアは他民族に対して寛容であり、親日家が多いことも効じて、</t>
  </si>
  <si>
    <t>英語圏にありがちな日本人に対する差別などは殆どありません。</t>
  </si>
  <si>
    <t>また英語が母国語ではないこともあり、同じ非英語圏の人の話す英語にも寛容で、なんとか</t>
  </si>
  <si>
    <t>英語を聞き取ろう、会話をしよう、という姿があります。</t>
  </si>
  <si>
    <t>弊社にてホテル、サービスアパート、コンドミニアムをお手配いたします</t>
  </si>
  <si>
    <t>その後、スーパーや駅など生活周辺をご案内いたします</t>
  </si>
  <si>
    <t>3-6</t>
  </si>
  <si>
    <t>取っており、教師と生徒が向かい合えるマンツーマンスタイルを重視しています。</t>
  </si>
  <si>
    <t>校長は英語教師として20年以上のキャリアがあり、小さなお子様から社会人まで色々な生徒を指導した豊富な</t>
  </si>
  <si>
    <t>経験があります。タンジョントコンという便利な立地にあり、フレンドリーなスタッフとアットホームな環境で</t>
  </si>
  <si>
    <t>肩肘張ることなく学習したい方にお勧めです。</t>
  </si>
  <si>
    <t>ローカルや近隣諸国からの留学生で賑わい、 勉学以外にも学生との交流でキャンパスライフを楽しめます。</t>
  </si>
  <si>
    <t>3-27</t>
  </si>
  <si>
    <t>コース詳細（4週間コースの例）</t>
  </si>
  <si>
    <t>*1</t>
  </si>
  <si>
    <t>週3回のレッスンなので、フリータイムは自習や観光など自由に時間が使えます。</t>
  </si>
  <si>
    <t>FREE</t>
  </si>
  <si>
    <t>時間割例（週3回のレッスンを受講した場合）</t>
  </si>
  <si>
    <t>マレーシア国内でトップを競う優秀な国立大学敷地内で勉強できます。</t>
  </si>
  <si>
    <t>また近隣諸国からの留学生でも賑わい、地元学生や留学生との交流も盛んで勉強以外でもキャンパスライフが楽しめます。</t>
  </si>
  <si>
    <t>コース詳細（10週間コースの例）</t>
  </si>
  <si>
    <t>3-69</t>
  </si>
  <si>
    <t>ELS LANGUAGE CENTER</t>
  </si>
  <si>
    <t>ELS ランゲージセンター</t>
  </si>
  <si>
    <t>スタッフや学生との交流を図る為、毎月、映画鑑賞やスポーツアクティビティー、小旅行などのイベントを企画しており、</t>
  </si>
  <si>
    <t>本格的に英会話を学習したい方にお勧めです。またアメリカ英語を学びたい方にお勧めです。</t>
  </si>
  <si>
    <t>ペナンでは２週間や1ヶ月という短期や午前のみ、フルタイムなどの受け入れを実施している幼稚園や保育園があります。</t>
  </si>
  <si>
    <t>アップルツリー保育園はモンテソーリーの幼児教育法を取り入れています。</t>
  </si>
  <si>
    <t>笑顔で通園する姿に親の方が驚かせられたり・・・　保育園では歌を歌ったり、工作したり、一緒にご飯を食べたり、そういう中で</t>
  </si>
  <si>
    <t>自然と子供達の交流が始まります。せっかくなら子供が環境に慣れて楽しみを見い出せる2週間以上の通園がお勧めです。</t>
  </si>
  <si>
    <t>ご両親様はお子様が通園している間、ご自身のためのお時間を持ったり、英会話教室に通ったりする事も可能です。</t>
  </si>
  <si>
    <t>コース詳細（2週間コースの例）</t>
  </si>
  <si>
    <t>3-13</t>
  </si>
  <si>
    <t>モンテソーリーの
幼児教育法に
のっとった
カリキュラム</t>
  </si>
  <si>
    <t>日本人スタッフが在籍しているので英語初心者の方や発留学の方などへお勧めです。</t>
  </si>
  <si>
    <t>弊社にてホテル、サービスアパート、コンドミニアムを手配いたします</t>
  </si>
  <si>
    <t>英語は構内のランゲージセンターで学び、在籍している生徒の6割が留学生という国際色豊かな学校です。</t>
  </si>
  <si>
    <t>キャンパス内にはプールやスカッシュコート、カフェ、売店などの施設も充実しています。 また構内に寮があり、</t>
  </si>
  <si>
    <t>大学付属の英語学校ということで授業のレベルも高く、また充実の施設でキャンパスライフもとても快適です。</t>
  </si>
  <si>
    <t>各国からの留学生との交流により国際感覚、交友関係を広げることができ、語学力に磨きがかかります。</t>
  </si>
  <si>
    <t>■8週間の場合（週20時間）</t>
  </si>
  <si>
    <t>クアラルンプールから車で約30分。緑に囲まれたサイエンスパーク内にメインキャンパスがあり、 英語コース専用に</t>
  </si>
  <si>
    <t>メインキャンパスから車で約10分の場所にイングリッシュセンターがあります。 生徒の半数が留学生という国際色豊かな学校で、</t>
  </si>
  <si>
    <t xml:space="preserve">授業以外でも英語を十分吸収できる環境です。 IELTSのテストセンターにもなっており、各種資格も受験可能です。 </t>
  </si>
  <si>
    <t>学生寮があり、イングリッシュセンター、メインキャンパス、最寄り駅までのシャトルバスが出ていて便利です。</t>
  </si>
  <si>
    <t>*1　宿泊施設費用は、授業料に含まれます。</t>
  </si>
  <si>
    <t>また、イギリス、アメリカ、オーストラリアなどのネイティブスピーカーなので本場の英語が学べます。</t>
  </si>
  <si>
    <t>学校はKLCCから徒歩5分というとても便利な立地にあり、充実した留学生活を過ごせます。</t>
  </si>
  <si>
    <t>■16週間の場合（週20時間）</t>
  </si>
  <si>
    <t>■20週間の場合（週20時間）</t>
  </si>
  <si>
    <t>Ｏ中学校(3年)‐‐‐‐‐初等中学校</t>
  </si>
  <si>
    <t>初等中学校3年次にPMRという一斉テストがあり、この成績により上級中学校への進路が決まります。</t>
  </si>
  <si>
    <t>上級中学校5年次（日本の高校2年次にあたる）にさらなる一斉テスト（SPM)があり、この成績により大学進学予備課程への進学が可能となります。</t>
  </si>
  <si>
    <t>またこのSPMの成績は就職する上でも大切な成績として残ります。</t>
  </si>
  <si>
    <t xml:space="preserve">教育媒介語をムラユ語､中国語､タミール語のいずれか一つ選択しなければなりません。(基本的に6年間変更できない) </t>
  </si>
  <si>
    <t>全ての小学校では小学6年生時にUPSRという卒業テストがあり、この成績により中学校の進路が決まります。</t>
  </si>
  <si>
    <t>この成績結果と希望を考慮した上で大学進路が決まります。</t>
  </si>
  <si>
    <t>診療時間：月曜から木曜　0800-1630（昼休み1300前後の1時間）、金曜・日曜　0830-1230、土曜定休</t>
  </si>
  <si>
    <t>ジョージタウン</t>
  </si>
  <si>
    <t>ビザ申請料</t>
  </si>
  <si>
    <t>学生寮はＵＳＭがある大通りの向かいにあります。施設は古いですが構内を行き来するシャトルバスがあり便利です。</t>
  </si>
  <si>
    <t>　　学校⇔寮を結ぶ定期シャトルバスがございます。</t>
  </si>
  <si>
    <t>■約12週間の場合（計240時間）</t>
  </si>
  <si>
    <t>もちろん施設を自由に使うことが出来ます。</t>
  </si>
  <si>
    <t>構内には銀行、郵便局、図書館があり、シャトルバスが行き来しており、まるで１つの町のようです。</t>
  </si>
  <si>
    <t>18歳～シニア</t>
  </si>
  <si>
    <t>17歳～シニア</t>
  </si>
  <si>
    <t>健康診断料</t>
  </si>
  <si>
    <t>■4セッション（16週間の場合、計約480時間）</t>
  </si>
  <si>
    <t xml:space="preserve">個人英会話教室 </t>
  </si>
  <si>
    <t xml:space="preserve">生徒は地元駐在員の奥様方やロングステイヤー、キャリアアップを目指す社会人や学生など。 </t>
  </si>
  <si>
    <t>時間割例（週4回のレッスンを受講した場合）</t>
  </si>
  <si>
    <t>フリータイム</t>
  </si>
  <si>
    <t>私立保育園</t>
  </si>
  <si>
    <t>初級レベル 19歳以上</t>
  </si>
  <si>
    <r>
      <t>■10週間の場合</t>
    </r>
    <r>
      <rPr>
        <sz val="10"/>
        <rFont val="Arial"/>
        <family val="2"/>
      </rPr>
      <t>（計160時間）</t>
    </r>
  </si>
  <si>
    <r>
      <t>教室の外で他の学生達と会話をするチャンスもあります。レベル分けは10段階で授業時間は週</t>
    </r>
    <r>
      <rPr>
        <sz val="10"/>
        <rFont val="Calibri"/>
        <family val="2"/>
      </rPr>
      <t>約30時間。</t>
    </r>
  </si>
  <si>
    <r>
      <t xml:space="preserve">初級レベル </t>
    </r>
    <r>
      <rPr>
        <sz val="10"/>
        <rFont val="Calibri"/>
        <family val="2"/>
      </rPr>
      <t>幼児以上</t>
    </r>
  </si>
  <si>
    <t>滞在先インフォメーション</t>
  </si>
  <si>
    <t>目的や希望に応じて色々な滞在タイプから選べます。</t>
  </si>
  <si>
    <t>【クアラルンプール】</t>
  </si>
  <si>
    <t>サービスアパートメント</t>
  </si>
  <si>
    <t>ホテル</t>
  </si>
  <si>
    <t>PARKROYAL Serviced Suites KL
（パークロイヤルサービススイート）</t>
  </si>
  <si>
    <t>ALPHA GENESIS
（アルファジェネシスホテル）</t>
  </si>
  <si>
    <t>ブキビンタン、ジャランアロー、モノレールにも近く、長期滞在にぴったりです。サービスアパートメントなのでキッチンも付いています。築年数があまり経っていない為、設備も新しくきれいです。コインランドリーやジム、プールがあり、屋上プールからは、KLタワーやツインタワーが眺められます。各語学学校も近く立地が良いサービスアパートメントです。</t>
  </si>
  <si>
    <t>【ペナン】</t>
  </si>
  <si>
    <t>ホームステイ</t>
  </si>
  <si>
    <t>ネイティブ外国人家庭</t>
  </si>
  <si>
    <t xml:space="preserve">Desa　Pelangi
(デサペランギ)
</t>
  </si>
  <si>
    <t xml:space="preserve">Rainvow Paradice
(レインボーパラダイス）
</t>
  </si>
  <si>
    <t>カナダ人の家庭にホームステイ！！       マレーシアに居ながらネイティブの英語に毎日触れられるだけでなく、ホストファミリーとの交流はかけがえの無い思い出となるでしょう。自室もありますのでプライバシーも守ることができます。個人からご家族まで対応可能です。ホストファミリーは現地の英語学校の校長先生でフレンドリーな方です。ロケーションはタンジョンブンガにあり、市内までバスで約３０分。　
食事付き、食事無しのチョイス可。</t>
  </si>
  <si>
    <t>ジョージタウンの閑静な住宅街にあるサービスアパートメント。３LDKなので、ご家族、ご夫婦、お友達同士で１軒をシェアできます。洗濯機やキッチンセットなどの生活用品も完備。いざという時にはフロントもありますので何かと安心です。　海外での暮らしを楽しみながら語学も習得したい、という方に向いています。KDU、DISTEDカレッジには徒歩範囲です。</t>
  </si>
  <si>
    <t xml:space="preserve">ビーチに面したホテルでプール、テニスコートがあります。キッチンがあり、キッチンセットも有料でレンタルでき、調理も可能です。
ワンルーム（スタジオ）、1LDK（パラダイススィート）、2LDK（ファミリースィート）から選べます。ご夫婦やお子様連れのご家族にお勧め。コインランドリーも完備で、朝市は徒歩圏内。ロングステイをエンジョイしながら英語も勉強したいという方にお勧めです。
</t>
  </si>
  <si>
    <t>１週間お1人様　RM1400～</t>
  </si>
  <si>
    <t>１ユニット１週間RM1750～（電気代別）</t>
  </si>
  <si>
    <t>スタジオルーム1室１週間RM1650～</t>
  </si>
  <si>
    <t>スタジオルーム1室１週間RM2030～</t>
  </si>
  <si>
    <t>スーペリアルーム1室１週間RM1120～</t>
  </si>
  <si>
    <t>◎手配手数料内容のご案内</t>
  </si>
  <si>
    <t>FULL TIME　時間割例（週5回のレッスンを受講した場合）</t>
  </si>
  <si>
    <t>会話,文法,ライティング</t>
  </si>
  <si>
    <t>■2週間の場合（週15時間）</t>
  </si>
  <si>
    <t>■4週間の場合（週15時間）</t>
  </si>
  <si>
    <t>*1 教材費は、レベルにより異なります。</t>
  </si>
  <si>
    <t>客室はシンプルですが、バスタブ、インターネットアクセス、NHKなど、必要な設備はすべて整っています。
ブキビンタン、ジャランアローに近いため、買い物や食事にも大変便利です。</t>
  </si>
  <si>
    <t>ＫＬＣＣ近くに位置し、室内は改装済でゆったりとしていて清潔感があります。レストラン・スポーツジムなどホテル内施設も充実しており長期滞在の方にも快適にお過ごし頂けます。</t>
  </si>
  <si>
    <t>1ベッドルームスーペリアスイートルーム
1室１週間RM3080～</t>
  </si>
  <si>
    <t>MiCasa All Suite Hotel
（ミカサオールスイートホテル）</t>
  </si>
  <si>
    <t>*1　宿泊施設は、RM600～/1ヶ月にて学生寮(2名1室)のお手配が可能です。</t>
  </si>
  <si>
    <t>　　ご希望の場合は、別途、学生寮手配費用RM200が必要となります。</t>
  </si>
  <si>
    <t>*1　宿泊施設は、RM550/1ヶ月にて学生寮(2名1室)のお手配が可能です。</t>
  </si>
  <si>
    <t>*2　学生寮のお手配に保証金として</t>
  </si>
  <si>
    <t>RM1,100（返金あり/期間問わず）が別途必要となります。</t>
  </si>
  <si>
    <t>◎学生寮手配費用のご案内</t>
  </si>
  <si>
    <t>左記学生寮手配費用には以下のサービスが含まれております</t>
  </si>
  <si>
    <t>・事前の申し込み手続きサポート</t>
  </si>
  <si>
    <t>・入寮初日の寮施設案内と入居サポート</t>
  </si>
  <si>
    <t>・学校寮担当者のご紹介</t>
  </si>
  <si>
    <t>クアラルンプール到着後、宿泊先へご案内</t>
  </si>
  <si>
    <t>*1</t>
    <phoneticPr fontId="1"/>
  </si>
  <si>
    <r>
      <rPr>
        <sz val="10"/>
        <rFont val="ＭＳ Ｐゴシック"/>
        <family val="3"/>
        <charset val="128"/>
      </rPr>
      <t>■</t>
    </r>
    <r>
      <rPr>
        <sz val="10"/>
        <rFont val="Arial"/>
        <family val="2"/>
      </rPr>
      <t>1</t>
    </r>
    <r>
      <rPr>
        <sz val="10"/>
        <rFont val="ＭＳ Ｐゴシック"/>
        <family val="3"/>
        <charset val="128"/>
      </rPr>
      <t>セッション（</t>
    </r>
    <r>
      <rPr>
        <sz val="10"/>
        <rFont val="Arial"/>
        <family val="2"/>
      </rPr>
      <t>4</t>
    </r>
    <r>
      <rPr>
        <sz val="10"/>
        <rFont val="ＭＳ Ｐゴシック"/>
        <family val="3"/>
        <charset val="128"/>
      </rPr>
      <t>週間の場合、計約</t>
    </r>
    <r>
      <rPr>
        <sz val="10"/>
        <rFont val="Arial"/>
        <family val="2"/>
      </rPr>
      <t>120</t>
    </r>
    <r>
      <rPr>
        <sz val="10"/>
        <rFont val="ＭＳ Ｐゴシック"/>
        <family val="3"/>
        <charset val="128"/>
      </rPr>
      <t>時間）</t>
    </r>
    <r>
      <rPr>
        <sz val="10"/>
        <rFont val="Arial"/>
        <family val="2"/>
      </rPr>
      <t>*1</t>
    </r>
    <phoneticPr fontId="1"/>
  </si>
  <si>
    <t>*1　4セッション（16週間）修了後の追加のみ</t>
    <rPh sb="12" eb="14">
      <t>シュウカン</t>
    </rPh>
    <rPh sb="15" eb="17">
      <t>シュウリョウ</t>
    </rPh>
    <rPh sb="17" eb="18">
      <t>ゴ</t>
    </rPh>
    <rPh sb="19" eb="21">
      <t>ツイカ</t>
    </rPh>
    <phoneticPr fontId="1"/>
  </si>
  <si>
    <t>2015年入校日</t>
    <phoneticPr fontId="1"/>
  </si>
  <si>
    <r>
      <rPr>
        <sz val="10"/>
        <rFont val="ＭＳ Ｐゴシック"/>
        <family val="3"/>
        <charset val="128"/>
      </rPr>
      <t>■大人</t>
    </r>
    <r>
      <rPr>
        <sz val="10"/>
        <rFont val="Arial"/>
        <family val="2"/>
      </rPr>
      <t>2</t>
    </r>
    <r>
      <rPr>
        <sz val="10"/>
        <rFont val="ＭＳ Ｐゴシック"/>
        <family val="3"/>
        <charset val="128"/>
      </rPr>
      <t>週間の場合（週</t>
    </r>
    <r>
      <rPr>
        <sz val="10"/>
        <rFont val="Arial"/>
        <family val="2"/>
      </rPr>
      <t>5</t>
    </r>
    <r>
      <rPr>
        <sz val="10"/>
        <rFont val="ＭＳ Ｐゴシック"/>
        <family val="3"/>
        <charset val="128"/>
      </rPr>
      <t>時間）</t>
    </r>
    <rPh sb="1" eb="3">
      <t>オトナ</t>
    </rPh>
    <phoneticPr fontId="1"/>
  </si>
  <si>
    <r>
      <rPr>
        <sz val="10"/>
        <rFont val="ＭＳ Ｐゴシック"/>
        <family val="3"/>
        <charset val="128"/>
      </rPr>
      <t>授業料</t>
    </r>
    <r>
      <rPr>
        <sz val="10"/>
        <rFont val="Arial"/>
        <family val="2"/>
      </rPr>
      <t xml:space="preserve">     </t>
    </r>
    <phoneticPr fontId="1"/>
  </si>
  <si>
    <t>・滞在先から学校まで初日の同行と手続き</t>
    <rPh sb="10" eb="12">
      <t>ショニチ</t>
    </rPh>
    <rPh sb="13" eb="15">
      <t>ドウコウ</t>
    </rPh>
    <rPh sb="16" eb="18">
      <t>テツヅ</t>
    </rPh>
    <phoneticPr fontId="1"/>
  </si>
  <si>
    <t>（滞在先へお迎え→学校へ案内→手続き→レッスン→</t>
    <rPh sb="15" eb="17">
      <t>テツヅ</t>
    </rPh>
    <phoneticPr fontId="1"/>
  </si>
  <si>
    <t>弊社オフィスでオリエンテーション→滞在先へ）</t>
  </si>
  <si>
    <t>・オフィスでのオリエンテーション（生活アドバイスなど）</t>
    <phoneticPr fontId="1"/>
  </si>
  <si>
    <t>・学校手配</t>
    <phoneticPr fontId="1"/>
  </si>
  <si>
    <t>お子様のご病気やお怪我など緊急時や滞在中のサポートをさせて頂きます。</t>
    <rPh sb="1" eb="3">
      <t>コサマ</t>
    </rPh>
    <rPh sb="5" eb="7">
      <t>ビョウキ</t>
    </rPh>
    <rPh sb="9" eb="11">
      <t>ケガ</t>
    </rPh>
    <rPh sb="13" eb="16">
      <t>キンキュウジ</t>
    </rPh>
    <rPh sb="17" eb="20">
      <t>タイザイチュウ</t>
    </rPh>
    <rPh sb="29" eb="30">
      <t>イタダ</t>
    </rPh>
    <phoneticPr fontId="1"/>
  </si>
  <si>
    <r>
      <rPr>
        <sz val="10"/>
        <rFont val="ＭＳ Ｐゴシック"/>
        <family val="3"/>
        <charset val="128"/>
      </rPr>
      <t>■小人</t>
    </r>
    <r>
      <rPr>
        <sz val="10"/>
        <rFont val="Arial"/>
        <family val="2"/>
      </rPr>
      <t>2</t>
    </r>
    <r>
      <rPr>
        <sz val="10"/>
        <rFont val="ＭＳ Ｐゴシック"/>
        <family val="3"/>
        <charset val="128"/>
      </rPr>
      <t>週間の場合（週</t>
    </r>
    <r>
      <rPr>
        <sz val="10"/>
        <rFont val="Arial"/>
        <family val="2"/>
      </rPr>
      <t>5</t>
    </r>
    <r>
      <rPr>
        <sz val="10"/>
        <rFont val="ＭＳ Ｐゴシック"/>
        <family val="3"/>
        <charset val="128"/>
      </rPr>
      <t>時間）＊一人当たりの料金です</t>
    </r>
    <rPh sb="1" eb="3">
      <t>コビト</t>
    </rPh>
    <rPh sb="16" eb="18">
      <t>ヒトリ</t>
    </rPh>
    <rPh sb="18" eb="19">
      <t>ア</t>
    </rPh>
    <rPh sb="22" eb="24">
      <t>リョウキン</t>
    </rPh>
    <phoneticPr fontId="1"/>
  </si>
  <si>
    <t>2015年入校日</t>
    <phoneticPr fontId="1"/>
  </si>
  <si>
    <t>（滞在先へお迎え→学校へ案内→手続き→幼稚園）</t>
    <rPh sb="15" eb="17">
      <t>テツヅ</t>
    </rPh>
    <rPh sb="19" eb="22">
      <t>ヨウチエン</t>
    </rPh>
    <phoneticPr fontId="1"/>
  </si>
  <si>
    <t>・オフィスでのオリエンテーション（滞在中1回生活アドバイスなど）</t>
    <rPh sb="17" eb="20">
      <t>タイザイチュウ</t>
    </rPh>
    <rPh sb="21" eb="22">
      <t>カイ</t>
    </rPh>
    <phoneticPr fontId="1"/>
  </si>
  <si>
    <t>・滞在先から学校まで初日の同行と手続きまで</t>
    <rPh sb="10" eb="12">
      <t>ショニチ</t>
    </rPh>
    <rPh sb="13" eb="15">
      <t>ドウコウ</t>
    </rPh>
    <rPh sb="16" eb="18">
      <t>テツヅ</t>
    </rPh>
    <phoneticPr fontId="1"/>
  </si>
  <si>
    <r>
      <rPr>
        <sz val="10"/>
        <rFont val="ＭＳ Ｐゴシック"/>
        <family val="3"/>
        <charset val="128"/>
      </rPr>
      <t>■</t>
    </r>
    <r>
      <rPr>
        <sz val="10"/>
        <rFont val="Arial"/>
        <family val="2"/>
      </rPr>
      <t>2</t>
    </r>
    <r>
      <rPr>
        <sz val="10"/>
        <rFont val="ＭＳ Ｐゴシック"/>
        <family val="3"/>
        <charset val="128"/>
      </rPr>
      <t>週間の場合（週</t>
    </r>
    <r>
      <rPr>
        <sz val="10"/>
        <rFont val="Arial"/>
        <family val="2"/>
      </rPr>
      <t>12</t>
    </r>
    <r>
      <rPr>
        <sz val="10"/>
        <rFont val="ＭＳ Ｐゴシック"/>
        <family val="3"/>
        <charset val="128"/>
      </rPr>
      <t>時間）</t>
    </r>
    <phoneticPr fontId="1"/>
  </si>
  <si>
    <t>（滞在先へお迎え→学校へ案内→手続き→レッスンまで）</t>
    <rPh sb="15" eb="17">
      <t>テツヅ</t>
    </rPh>
    <phoneticPr fontId="1"/>
  </si>
  <si>
    <t>・滞在中の安心電話サポート（同行などは別途実費がかかります）</t>
    <rPh sb="1" eb="4">
      <t>タイザイチュウ</t>
    </rPh>
    <rPh sb="5" eb="7">
      <t>アンシン</t>
    </rPh>
    <rPh sb="7" eb="9">
      <t>デンワ</t>
    </rPh>
    <rPh sb="14" eb="16">
      <t>ドウコウ</t>
    </rPh>
    <rPh sb="19" eb="21">
      <t>ベット</t>
    </rPh>
    <rPh sb="21" eb="23">
      <t>ジッピ</t>
    </rPh>
    <phoneticPr fontId="1"/>
  </si>
  <si>
    <t>手数料</t>
    <rPh sb="0" eb="3">
      <t>テスウリョウ</t>
    </rPh>
    <phoneticPr fontId="1"/>
  </si>
  <si>
    <t>手数料</t>
    <rPh sb="0" eb="3">
      <t>テスウリョウ</t>
    </rPh>
    <phoneticPr fontId="1"/>
  </si>
  <si>
    <t>0830-1230</t>
    <phoneticPr fontId="1"/>
  </si>
  <si>
    <t>ビザ申請料</t>
    <rPh sb="2" eb="4">
      <t>シンセイ</t>
    </rPh>
    <rPh sb="4" eb="5">
      <t>リョウ</t>
    </rPh>
    <phoneticPr fontId="1"/>
  </si>
  <si>
    <t>-</t>
    <phoneticPr fontId="1"/>
  </si>
  <si>
    <t>-</t>
    <phoneticPr fontId="1"/>
  </si>
  <si>
    <t>-</t>
    <phoneticPr fontId="1"/>
  </si>
  <si>
    <t>5月29日、6月29日、8月3日、9月7日、10月12日、11月16日</t>
    <phoneticPr fontId="1"/>
  </si>
  <si>
    <t>コース詳細（12週間コースの例）</t>
    <phoneticPr fontId="1"/>
  </si>
  <si>
    <t>3-89</t>
    <phoneticPr fontId="1"/>
  </si>
  <si>
    <t>2015年入校日</t>
    <phoneticPr fontId="1"/>
  </si>
  <si>
    <t>1月7日、1月29日、2月27日、4月1日、4月23日、5月20日、7月1日、7月24日、8月19日、9月23日、10月21日、11月12日</t>
    <phoneticPr fontId="1"/>
  </si>
  <si>
    <r>
      <rPr>
        <sz val="10"/>
        <rFont val="ＭＳ Ｐゴシック"/>
        <family val="3"/>
        <charset val="128"/>
      </rPr>
      <t>■</t>
    </r>
    <r>
      <rPr>
        <sz val="10"/>
        <rFont val="Arial"/>
        <family val="2"/>
      </rPr>
      <t>1</t>
    </r>
    <r>
      <rPr>
        <sz val="10"/>
        <rFont val="ＭＳ Ｐゴシック"/>
        <family val="3"/>
        <charset val="128"/>
      </rPr>
      <t>モジュールの場合（約</t>
    </r>
    <r>
      <rPr>
        <sz val="10"/>
        <rFont val="Arial"/>
        <family val="2"/>
      </rPr>
      <t>4</t>
    </r>
    <r>
      <rPr>
        <sz val="10"/>
        <rFont val="ＭＳ Ｐゴシック"/>
        <family val="3"/>
        <charset val="128"/>
      </rPr>
      <t>週間、計約</t>
    </r>
    <r>
      <rPr>
        <sz val="10"/>
        <rFont val="Arial"/>
        <family val="2"/>
      </rPr>
      <t>30</t>
    </r>
    <r>
      <rPr>
        <sz val="10"/>
        <rFont val="ＭＳ Ｐゴシック"/>
        <family val="3"/>
        <charset val="128"/>
      </rPr>
      <t>時間）</t>
    </r>
    <rPh sb="17" eb="18">
      <t>ヤク</t>
    </rPh>
    <phoneticPr fontId="1"/>
  </si>
  <si>
    <r>
      <t>*1</t>
    </r>
    <r>
      <rPr>
        <sz val="10"/>
        <rFont val="ＭＳ Ｐゴシック"/>
        <family val="3"/>
        <charset val="128"/>
      </rPr>
      <t>　宿泊施設は、</t>
    </r>
    <r>
      <rPr>
        <sz val="10"/>
        <rFont val="Arial"/>
        <family val="2"/>
      </rPr>
      <t>RM800</t>
    </r>
    <r>
      <rPr>
        <sz val="10"/>
        <rFont val="ＭＳ Ｐゴシック"/>
        <family val="3"/>
        <charset val="128"/>
      </rPr>
      <t>～</t>
    </r>
    <r>
      <rPr>
        <sz val="10"/>
        <rFont val="Arial"/>
        <family val="2"/>
      </rPr>
      <t>/1</t>
    </r>
    <r>
      <rPr>
        <sz val="10"/>
        <rFont val="ＭＳ Ｐゴシック"/>
        <family val="3"/>
        <charset val="128"/>
      </rPr>
      <t>ヶ月にて学生寮</t>
    </r>
    <r>
      <rPr>
        <sz val="10"/>
        <rFont val="Arial"/>
        <family val="2"/>
      </rPr>
      <t>(2</t>
    </r>
    <r>
      <rPr>
        <sz val="10"/>
        <rFont val="ＭＳ Ｐゴシック"/>
        <family val="3"/>
        <charset val="128"/>
      </rPr>
      <t>名</t>
    </r>
    <r>
      <rPr>
        <sz val="10"/>
        <rFont val="Arial"/>
        <family val="2"/>
      </rPr>
      <t>1</t>
    </r>
    <r>
      <rPr>
        <sz val="10"/>
        <rFont val="ＭＳ Ｐゴシック"/>
        <family val="3"/>
        <charset val="128"/>
      </rPr>
      <t>室</t>
    </r>
    <r>
      <rPr>
        <sz val="10"/>
        <rFont val="Arial"/>
        <family val="2"/>
      </rPr>
      <t>)</t>
    </r>
    <r>
      <rPr>
        <sz val="10"/>
        <rFont val="ＭＳ Ｐゴシック"/>
        <family val="3"/>
        <charset val="128"/>
      </rPr>
      <t>のお手配が可能です。</t>
    </r>
    <phoneticPr fontId="1"/>
  </si>
  <si>
    <t>1月5日、4月6日、8月3日、10月19日</t>
    <phoneticPr fontId="1"/>
  </si>
  <si>
    <r>
      <t>*1</t>
    </r>
    <r>
      <rPr>
        <sz val="10"/>
        <rFont val="ＭＳ Ｐゴシック"/>
        <family val="3"/>
        <charset val="128"/>
      </rPr>
      <t>　宿泊施設は、</t>
    </r>
    <r>
      <rPr>
        <sz val="10"/>
        <rFont val="Arial"/>
        <family val="2"/>
      </rPr>
      <t>RM100/1</t>
    </r>
    <r>
      <rPr>
        <sz val="10"/>
        <rFont val="ＭＳ Ｐゴシック"/>
        <family val="3"/>
        <charset val="128"/>
      </rPr>
      <t>ヶ月にて</t>
    </r>
    <r>
      <rPr>
        <sz val="10"/>
        <rFont val="Arial"/>
        <family val="2"/>
      </rPr>
      <t>USM</t>
    </r>
    <r>
      <rPr>
        <sz val="10"/>
        <rFont val="ＭＳ Ｐゴシック"/>
        <family val="3"/>
        <charset val="128"/>
      </rPr>
      <t>学生寮のお手配が可能です。</t>
    </r>
    <phoneticPr fontId="1"/>
  </si>
  <si>
    <t>2015年入校日</t>
    <phoneticPr fontId="1"/>
  </si>
  <si>
    <r>
      <t>1</t>
    </r>
    <r>
      <rPr>
        <sz val="10"/>
        <rFont val="ＭＳ Ｐゴシック"/>
        <family val="3"/>
        <charset val="128"/>
      </rPr>
      <t>月</t>
    </r>
    <r>
      <rPr>
        <sz val="10"/>
        <rFont val="Arial"/>
        <family val="2"/>
      </rPr>
      <t>5</t>
    </r>
    <r>
      <rPr>
        <sz val="10"/>
        <rFont val="ＭＳ Ｐゴシック"/>
        <family val="3"/>
        <charset val="128"/>
      </rPr>
      <t>日、</t>
    </r>
    <r>
      <rPr>
        <sz val="10"/>
        <rFont val="Arial"/>
        <family val="2"/>
      </rPr>
      <t>2</t>
    </r>
    <r>
      <rPr>
        <sz val="10"/>
        <rFont val="ＭＳ Ｐゴシック"/>
        <family val="3"/>
        <charset val="128"/>
      </rPr>
      <t>月</t>
    </r>
    <r>
      <rPr>
        <sz val="10"/>
        <rFont val="Arial"/>
        <family val="2"/>
      </rPr>
      <t>2</t>
    </r>
    <r>
      <rPr>
        <sz val="10"/>
        <rFont val="ＭＳ Ｐゴシック"/>
        <family val="3"/>
        <charset val="128"/>
      </rPr>
      <t>日、</t>
    </r>
    <r>
      <rPr>
        <sz val="10"/>
        <rFont val="Arial"/>
        <family val="2"/>
      </rPr>
      <t>3</t>
    </r>
    <r>
      <rPr>
        <sz val="10"/>
        <rFont val="ＭＳ Ｐゴシック"/>
        <family val="3"/>
        <charset val="128"/>
      </rPr>
      <t>月</t>
    </r>
    <r>
      <rPr>
        <sz val="10"/>
        <rFont val="Arial"/>
        <family val="2"/>
      </rPr>
      <t>2</t>
    </r>
    <r>
      <rPr>
        <sz val="10"/>
        <rFont val="ＭＳ Ｐゴシック"/>
        <family val="3"/>
        <charset val="128"/>
      </rPr>
      <t>日、</t>
    </r>
    <r>
      <rPr>
        <sz val="10"/>
        <rFont val="Arial"/>
        <family val="2"/>
      </rPr>
      <t>3</t>
    </r>
    <r>
      <rPr>
        <sz val="10"/>
        <rFont val="ＭＳ Ｐゴシック"/>
        <family val="3"/>
        <charset val="128"/>
      </rPr>
      <t>月</t>
    </r>
    <r>
      <rPr>
        <sz val="10"/>
        <rFont val="Arial"/>
        <family val="2"/>
      </rPr>
      <t>30</t>
    </r>
    <r>
      <rPr>
        <sz val="10"/>
        <rFont val="ＭＳ Ｐゴシック"/>
        <family val="3"/>
        <charset val="128"/>
      </rPr>
      <t>日、</t>
    </r>
    <r>
      <rPr>
        <sz val="10"/>
        <rFont val="Arial"/>
        <family val="2"/>
      </rPr>
      <t>5</t>
    </r>
    <r>
      <rPr>
        <sz val="10"/>
        <rFont val="ＭＳ Ｐゴシック"/>
        <family val="3"/>
        <charset val="128"/>
      </rPr>
      <t>月</t>
    </r>
    <r>
      <rPr>
        <sz val="10"/>
        <rFont val="Arial"/>
        <family val="2"/>
      </rPr>
      <t>5</t>
    </r>
    <r>
      <rPr>
        <sz val="10"/>
        <rFont val="ＭＳ Ｐゴシック"/>
        <family val="3"/>
        <charset val="128"/>
      </rPr>
      <t>日、</t>
    </r>
    <r>
      <rPr>
        <sz val="10"/>
        <rFont val="Arial"/>
        <family val="2"/>
      </rPr>
      <t>6</t>
    </r>
    <r>
      <rPr>
        <sz val="10"/>
        <rFont val="ＭＳ Ｐゴシック"/>
        <family val="3"/>
        <charset val="128"/>
      </rPr>
      <t>月</t>
    </r>
    <r>
      <rPr>
        <sz val="10"/>
        <rFont val="Arial"/>
        <family val="2"/>
      </rPr>
      <t>1</t>
    </r>
    <r>
      <rPr>
        <sz val="10"/>
        <rFont val="ＭＳ Ｐゴシック"/>
        <family val="3"/>
        <charset val="128"/>
      </rPr>
      <t>日、</t>
    </r>
    <r>
      <rPr>
        <sz val="10"/>
        <rFont val="Arial"/>
        <family val="2"/>
      </rPr>
      <t>6</t>
    </r>
    <r>
      <rPr>
        <sz val="10"/>
        <rFont val="ＭＳ Ｐゴシック"/>
        <family val="3"/>
        <charset val="128"/>
      </rPr>
      <t>月</t>
    </r>
    <r>
      <rPr>
        <sz val="10"/>
        <rFont val="Arial"/>
        <family val="2"/>
      </rPr>
      <t>29</t>
    </r>
    <r>
      <rPr>
        <sz val="10"/>
        <rFont val="ＭＳ Ｐゴシック"/>
        <family val="3"/>
        <charset val="128"/>
      </rPr>
      <t>、</t>
    </r>
    <phoneticPr fontId="1"/>
  </si>
  <si>
    <r>
      <t>8</t>
    </r>
    <r>
      <rPr>
        <sz val="10"/>
        <rFont val="ＭＳ Ｐゴシック"/>
        <family val="3"/>
        <charset val="128"/>
      </rPr>
      <t>月</t>
    </r>
    <r>
      <rPr>
        <sz val="10"/>
        <rFont val="Arial"/>
        <family val="2"/>
      </rPr>
      <t>3</t>
    </r>
    <r>
      <rPr>
        <sz val="10"/>
        <rFont val="ＭＳ Ｐゴシック"/>
        <family val="3"/>
        <charset val="128"/>
      </rPr>
      <t>日、</t>
    </r>
    <r>
      <rPr>
        <sz val="10"/>
        <rFont val="Arial"/>
        <family val="2"/>
      </rPr>
      <t>9</t>
    </r>
    <r>
      <rPr>
        <sz val="10"/>
        <rFont val="ＭＳ Ｐゴシック"/>
        <family val="3"/>
        <charset val="128"/>
      </rPr>
      <t>月</t>
    </r>
    <r>
      <rPr>
        <sz val="10"/>
        <rFont val="Arial"/>
        <family val="2"/>
      </rPr>
      <t>1</t>
    </r>
    <r>
      <rPr>
        <sz val="10"/>
        <rFont val="ＭＳ Ｐゴシック"/>
        <family val="3"/>
        <charset val="128"/>
      </rPr>
      <t>日、</t>
    </r>
    <r>
      <rPr>
        <sz val="10"/>
        <rFont val="Arial"/>
        <family val="2"/>
      </rPr>
      <t>10</t>
    </r>
    <r>
      <rPr>
        <sz val="10"/>
        <rFont val="ＭＳ Ｐゴシック"/>
        <family val="3"/>
        <charset val="128"/>
      </rPr>
      <t>月</t>
    </r>
    <r>
      <rPr>
        <sz val="10"/>
        <rFont val="Arial"/>
        <family val="2"/>
      </rPr>
      <t>5</t>
    </r>
    <r>
      <rPr>
        <sz val="10"/>
        <rFont val="ＭＳ Ｐゴシック"/>
        <family val="3"/>
        <charset val="128"/>
      </rPr>
      <t>日、</t>
    </r>
    <r>
      <rPr>
        <sz val="10"/>
        <rFont val="Arial"/>
        <family val="2"/>
      </rPr>
      <t>11</t>
    </r>
    <r>
      <rPr>
        <sz val="10"/>
        <rFont val="ＭＳ Ｐゴシック"/>
        <family val="3"/>
        <charset val="128"/>
      </rPr>
      <t>月</t>
    </r>
    <r>
      <rPr>
        <sz val="10"/>
        <rFont val="Arial"/>
        <family val="2"/>
      </rPr>
      <t>2</t>
    </r>
    <r>
      <rPr>
        <sz val="10"/>
        <rFont val="ＭＳ Ｐゴシック"/>
        <family val="3"/>
        <charset val="128"/>
      </rPr>
      <t>日、</t>
    </r>
    <r>
      <rPr>
        <sz val="10"/>
        <rFont val="Arial"/>
        <family val="2"/>
      </rPr>
      <t>11</t>
    </r>
    <r>
      <rPr>
        <sz val="10"/>
        <rFont val="ＭＳ Ｐゴシック"/>
        <family val="3"/>
        <charset val="128"/>
      </rPr>
      <t>月</t>
    </r>
    <r>
      <rPr>
        <sz val="10"/>
        <rFont val="Arial"/>
        <family val="2"/>
      </rPr>
      <t>30</t>
    </r>
    <phoneticPr fontId="1"/>
  </si>
  <si>
    <t>その2：空港送迎</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</si>
</sst>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quot;#,##0"/>
    <numFmt numFmtId="165" formatCode="[$MYR]\ #,##0"/>
    <numFmt numFmtId="166" formatCode="[$JPY]\ #,##0"/>
    <numFmt numFmtId="167" formatCode="&quot;RM&quot;#,##0"/>
  </numFmts>
  <fonts count="41">
    <font>
      <sz val="10"/>
      <name val="Arial"/>
      <family val="2"/>
    </font>
    <font>
      <sz val="6"/>
      <name val="ＭＳ Ｐゴシック"/>
      <family val="3"/>
      <charset val="128"/>
    </font>
    <font>
      <b/>
      <sz val="9"/>
      <color indexed="23"/>
      <name val="Arial"/>
      <family val="2"/>
    </font>
    <font>
      <b/>
      <sz val="9"/>
      <color indexed="50"/>
      <name val="Calibri"/>
      <family val="2"/>
    </font>
    <font>
      <b/>
      <sz val="7"/>
      <color indexed="50"/>
      <name val="Calibri"/>
      <family val="2"/>
    </font>
    <font>
      <sz val="9"/>
      <color indexed="8"/>
      <name val="Calibri"/>
      <family val="2"/>
    </font>
    <font>
      <b/>
      <sz val="9"/>
      <color indexed="8"/>
      <name val="Calibri"/>
      <family val="2"/>
    </font>
    <font>
      <b/>
      <sz val="10"/>
      <name val="Arial"/>
      <family val="2"/>
    </font>
    <font>
      <u/>
      <sz val="10"/>
      <color indexed="23"/>
      <name val="Arial"/>
      <family val="2"/>
    </font>
    <font>
      <i/>
      <sz val="10"/>
      <name val="Arial"/>
      <family val="2"/>
    </font>
    <font>
      <sz val="9"/>
      <name val="Arial"/>
      <family val="2"/>
    </font>
    <font>
      <sz val="10"/>
      <name val="Calibri"/>
      <family val="2"/>
    </font>
    <font>
      <sz val="9"/>
      <name val="MS PGothic"/>
      <family val="2"/>
    </font>
    <font>
      <u/>
      <sz val="10"/>
      <color theme="10"/>
      <name val="Arial"/>
      <family val="2"/>
    </font>
    <font>
      <sz val="11"/>
      <color theme="1"/>
      <name val="Calibri"/>
      <family val="2"/>
      <scheme val="minor"/>
    </font>
    <font>
      <sz val="10"/>
      <name val="Calibri"/>
      <family val="2"/>
      <scheme val="minor"/>
    </font>
    <font>
      <b/>
      <sz val="9"/>
      <color rgb="FFFFFFFF"/>
      <name val="Arial"/>
      <family val="2"/>
    </font>
    <font>
      <sz val="9"/>
      <color rgb="FF626262"/>
      <name val="Arial"/>
      <family val="2"/>
    </font>
    <font>
      <sz val="9"/>
      <color theme="1"/>
      <name val="Arial"/>
      <family val="2"/>
    </font>
    <font>
      <sz val="10"/>
      <color theme="1"/>
      <name val="Calibri"/>
      <family val="2"/>
      <scheme val="minor"/>
    </font>
    <font>
      <sz val="16"/>
      <name val="Calibri"/>
      <family val="2"/>
      <scheme val="minor"/>
    </font>
    <font>
      <sz val="10"/>
      <color rgb="FF626262"/>
      <name val="Arial"/>
      <family val="2"/>
    </font>
    <font>
      <b/>
      <sz val="14"/>
      <color rgb="FFFFC000"/>
      <name val="Calibri"/>
      <family val="2"/>
      <scheme val="minor"/>
    </font>
    <font>
      <b/>
      <sz val="12"/>
      <name val="Calibri"/>
      <family val="2"/>
      <scheme val="minor"/>
    </font>
    <font>
      <b/>
      <sz val="15"/>
      <color rgb="FFF26B32"/>
      <name val="Arial"/>
      <family val="2"/>
    </font>
    <font>
      <b/>
      <sz val="9"/>
      <color rgb="FF626262"/>
      <name val="Arial"/>
      <family val="2"/>
    </font>
    <font>
      <sz val="9"/>
      <color rgb="FFFFCC00"/>
      <name val="Calibri"/>
      <family val="2"/>
      <scheme val="minor"/>
    </font>
    <font>
      <b/>
      <sz val="9"/>
      <color rgb="FF92D050"/>
      <name val="Calibri"/>
      <family val="2"/>
      <scheme val="minor"/>
    </font>
    <font>
      <sz val="9"/>
      <name val="Calibri"/>
      <family val="2"/>
      <scheme val="minor"/>
    </font>
    <font>
      <sz val="9"/>
      <color rgb="FF92D050"/>
      <name val="Calibri"/>
      <family val="2"/>
      <scheme val="minor"/>
    </font>
    <font>
      <sz val="9"/>
      <color rgb="FF000000"/>
      <name val="Calibri"/>
      <family val="2"/>
      <scheme val="minor"/>
    </font>
    <font>
      <b/>
      <sz val="10"/>
      <color rgb="FF808080"/>
      <name val="Arial"/>
      <family val="2"/>
    </font>
    <font>
      <sz val="10"/>
      <color rgb="FF808080"/>
      <name val="Arial"/>
      <family val="2"/>
    </font>
    <font>
      <sz val="9"/>
      <color theme="1"/>
      <name val="Calibri"/>
      <family val="2"/>
      <scheme val="minor"/>
    </font>
    <font>
      <sz val="10"/>
      <color rgb="FFFF0000"/>
      <name val="Calibri"/>
      <family val="2"/>
      <scheme val="minor"/>
    </font>
    <font>
      <sz val="10"/>
      <color rgb="FFFF0000"/>
      <name val="Arial"/>
      <family val="2"/>
    </font>
    <font>
      <sz val="11"/>
      <color rgb="FFFF6600"/>
      <name val="MS PGothic"/>
      <family val="2"/>
    </font>
    <font>
      <sz val="7.5"/>
      <color theme="1"/>
      <name val="Calibri"/>
      <family val="2"/>
      <scheme val="minor"/>
    </font>
    <font>
      <sz val="20"/>
      <color rgb="FF92D050"/>
      <name val="Calibri"/>
      <family val="2"/>
      <scheme val="minor"/>
    </font>
    <font>
      <sz val="9"/>
      <color rgb="FFFFFFFF"/>
      <name val="MS PGothic"/>
      <family val="2"/>
    </font>
    <font>
      <sz val="10"/>
      <name val="ＭＳ Ｐゴシック"/>
      <family val="3"/>
      <charset val="128"/>
    </font>
  </fonts>
  <fills count="9">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99CC00"/>
        <bgColor indexed="64"/>
      </patternFill>
    </fill>
    <fill>
      <patternFill patternType="solid">
        <fgColor rgb="FFCCFFCC"/>
        <bgColor indexed="64"/>
      </patternFill>
    </fill>
    <fill>
      <patternFill patternType="solid">
        <fgColor rgb="FFF3F3F3"/>
        <bgColor indexed="64"/>
      </patternFill>
    </fill>
  </fills>
  <borders count="29">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808080"/>
      </left>
      <right/>
      <top style="medium">
        <color rgb="FF808080"/>
      </top>
      <bottom style="thin">
        <color rgb="FF808080"/>
      </bottom>
      <diagonal/>
    </border>
    <border>
      <left/>
      <right/>
      <top style="medium">
        <color rgb="FF808080"/>
      </top>
      <bottom style="thin">
        <color rgb="FF808080"/>
      </bottom>
      <diagonal/>
    </border>
    <border>
      <left/>
      <right style="medium">
        <color rgb="FF808080"/>
      </right>
      <top style="medium">
        <color rgb="FF808080"/>
      </top>
      <bottom style="thin">
        <color rgb="FF808080"/>
      </bottom>
      <diagonal/>
    </border>
    <border>
      <left style="medium">
        <color rgb="FF808080"/>
      </left>
      <right/>
      <top style="thin">
        <color rgb="FF808080"/>
      </top>
      <bottom style="thin">
        <color rgb="FF808080"/>
      </bottom>
      <diagonal/>
    </border>
    <border>
      <left/>
      <right/>
      <top style="thin">
        <color rgb="FF808080"/>
      </top>
      <bottom style="thin">
        <color rgb="FF808080"/>
      </bottom>
      <diagonal/>
    </border>
    <border>
      <left/>
      <right style="medium">
        <color rgb="FF808080"/>
      </right>
      <top style="thin">
        <color rgb="FF808080"/>
      </top>
      <bottom style="thin">
        <color rgb="FF808080"/>
      </bottom>
      <diagonal/>
    </border>
    <border>
      <left style="medium">
        <color rgb="FF808080"/>
      </left>
      <right/>
      <top style="thin">
        <color rgb="FF808080"/>
      </top>
      <bottom style="medium">
        <color rgb="FF808080"/>
      </bottom>
      <diagonal/>
    </border>
    <border>
      <left/>
      <right/>
      <top style="thin">
        <color rgb="FF808080"/>
      </top>
      <bottom style="medium">
        <color rgb="FF808080"/>
      </bottom>
      <diagonal/>
    </border>
    <border>
      <left/>
      <right style="medium">
        <color rgb="FF808080"/>
      </right>
      <top style="thin">
        <color rgb="FF808080"/>
      </top>
      <bottom style="medium">
        <color rgb="FF808080"/>
      </bottom>
      <diagonal/>
    </border>
  </borders>
  <cellStyleXfs count="3">
    <xf numFmtId="0" fontId="0" fillId="0" borderId="0"/>
    <xf numFmtId="0" fontId="13" fillId="0" borderId="0" applyNumberFormat="0" applyFill="0" applyBorder="0" applyAlignment="0" applyProtection="0">
      <alignment vertical="top"/>
      <protection locked="0"/>
    </xf>
    <xf numFmtId="0" fontId="14" fillId="0" borderId="0">
      <alignment vertical="center"/>
    </xf>
  </cellStyleXfs>
  <cellXfs count="181">
    <xf numFmtId="0" fontId="0" fillId="0" borderId="0" xfId="0"/>
    <xf numFmtId="0" fontId="15" fillId="2" borderId="0" xfId="0" applyFont="1" applyFill="1" applyBorder="1" applyAlignment="1">
      <alignment vertical="center"/>
    </xf>
    <xf numFmtId="0" fontId="15" fillId="3" borderId="0" xfId="0" applyFont="1" applyFill="1" applyBorder="1" applyAlignment="1">
      <alignment vertical="center"/>
    </xf>
    <xf numFmtId="0" fontId="15" fillId="0" borderId="0" xfId="0" applyFont="1" applyBorder="1" applyAlignment="1">
      <alignment vertical="center"/>
    </xf>
    <xf numFmtId="0" fontId="15" fillId="2" borderId="1" xfId="0" applyFont="1" applyFill="1" applyBorder="1" applyAlignment="1">
      <alignment vertical="center"/>
    </xf>
    <xf numFmtId="0" fontId="15" fillId="2" borderId="2" xfId="0" applyFont="1" applyFill="1" applyBorder="1" applyAlignment="1">
      <alignment vertical="center"/>
    </xf>
    <xf numFmtId="0" fontId="15" fillId="2" borderId="3" xfId="0" applyFont="1" applyFill="1" applyBorder="1" applyAlignment="1">
      <alignment vertical="center"/>
    </xf>
    <xf numFmtId="0" fontId="15" fillId="2" borderId="4" xfId="0" applyFont="1" applyFill="1" applyBorder="1" applyAlignment="1">
      <alignment vertical="center"/>
    </xf>
    <xf numFmtId="0" fontId="15" fillId="2" borderId="5" xfId="0" applyFont="1" applyFill="1" applyBorder="1" applyAlignment="1">
      <alignment vertical="center"/>
    </xf>
    <xf numFmtId="0" fontId="15" fillId="2" borderId="6" xfId="0" applyFont="1" applyFill="1" applyBorder="1" applyAlignment="1">
      <alignment vertical="center"/>
    </xf>
    <xf numFmtId="0" fontId="15" fillId="2" borderId="7" xfId="0" applyFont="1" applyFill="1" applyBorder="1" applyAlignment="1">
      <alignment vertical="center"/>
    </xf>
    <xf numFmtId="0" fontId="15" fillId="2" borderId="0" xfId="0" applyFont="1" applyFill="1" applyAlignment="1">
      <alignment vertical="center"/>
    </xf>
    <xf numFmtId="0" fontId="16" fillId="0" borderId="0" xfId="0" applyFont="1"/>
    <xf numFmtId="0" fontId="17" fillId="0" borderId="0" xfId="0" applyFont="1"/>
    <xf numFmtId="0" fontId="18" fillId="0" borderId="0" xfId="0" applyFont="1"/>
    <xf numFmtId="0" fontId="15" fillId="0" borderId="0" xfId="0" applyFont="1"/>
    <xf numFmtId="0" fontId="19" fillId="0" borderId="0" xfId="0" applyFont="1"/>
    <xf numFmtId="0" fontId="19" fillId="0" borderId="8" xfId="0" applyFont="1" applyBorder="1"/>
    <xf numFmtId="0" fontId="19" fillId="0" borderId="1" xfId="0" applyFont="1" applyBorder="1"/>
    <xf numFmtId="0" fontId="19" fillId="0" borderId="2" xfId="0" applyFont="1" applyBorder="1"/>
    <xf numFmtId="0" fontId="19" fillId="0" borderId="3" xfId="0" applyFont="1" applyBorder="1"/>
    <xf numFmtId="0" fontId="19" fillId="0" borderId="0" xfId="0" applyFont="1" applyBorder="1"/>
    <xf numFmtId="0" fontId="19" fillId="0" borderId="4" xfId="0" applyFont="1" applyBorder="1"/>
    <xf numFmtId="0" fontId="19" fillId="0" borderId="5" xfId="0" applyFont="1" applyBorder="1"/>
    <xf numFmtId="0" fontId="19" fillId="0" borderId="6" xfId="0" applyFont="1" applyBorder="1"/>
    <xf numFmtId="0" fontId="19" fillId="0" borderId="7" xfId="0" applyFont="1" applyBorder="1"/>
    <xf numFmtId="0" fontId="19" fillId="0" borderId="9" xfId="0" applyFont="1" applyBorder="1"/>
    <xf numFmtId="0" fontId="19" fillId="0" borderId="10" xfId="0" applyFont="1" applyBorder="1"/>
    <xf numFmtId="0" fontId="19" fillId="0" borderId="11" xfId="0" applyFont="1" applyBorder="1"/>
    <xf numFmtId="0" fontId="19" fillId="0" borderId="3" xfId="0" applyFont="1" applyBorder="1" applyAlignment="1">
      <alignment horizontal="center"/>
    </xf>
    <xf numFmtId="0" fontId="19" fillId="0" borderId="5" xfId="0" applyFont="1" applyBorder="1" applyAlignment="1">
      <alignment horizontal="center"/>
    </xf>
    <xf numFmtId="0" fontId="19" fillId="0" borderId="8" xfId="0" applyFont="1" applyBorder="1" applyAlignment="1">
      <alignment horizontal="center"/>
    </xf>
    <xf numFmtId="16" fontId="19" fillId="0" borderId="8" xfId="0" quotePrefix="1" applyNumberFormat="1" applyFont="1" applyBorder="1" applyAlignment="1">
      <alignment horizontal="center"/>
    </xf>
    <xf numFmtId="16" fontId="19" fillId="0" borderId="5" xfId="0" quotePrefix="1" applyNumberFormat="1" applyFont="1" applyBorder="1" applyAlignment="1">
      <alignment horizontal="center"/>
    </xf>
    <xf numFmtId="165" fontId="19" fillId="0" borderId="0" xfId="0" applyNumberFormat="1" applyFont="1"/>
    <xf numFmtId="166" fontId="19" fillId="0" borderId="0" xfId="0" applyNumberFormat="1" applyFont="1" applyAlignment="1">
      <alignment vertical="top"/>
    </xf>
    <xf numFmtId="0" fontId="20" fillId="3" borderId="0" xfId="0" applyFont="1" applyFill="1" applyBorder="1" applyAlignment="1">
      <alignment vertical="center"/>
    </xf>
    <xf numFmtId="164" fontId="19" fillId="0" borderId="0" xfId="0" applyNumberFormat="1" applyFont="1"/>
    <xf numFmtId="0" fontId="19" fillId="4" borderId="0" xfId="0" applyFont="1" applyFill="1"/>
    <xf numFmtId="0" fontId="19" fillId="0" borderId="9" xfId="0" applyFont="1" applyBorder="1" applyAlignment="1">
      <alignment horizontal="center"/>
    </xf>
    <xf numFmtId="0" fontId="19" fillId="0" borderId="9" xfId="0" applyFont="1" applyBorder="1" applyAlignment="1">
      <alignment horizontal="center"/>
    </xf>
    <xf numFmtId="0" fontId="21" fillId="0" borderId="0" xfId="0" applyFont="1"/>
    <xf numFmtId="0" fontId="21" fillId="0" borderId="0" xfId="0" applyFont="1" applyAlignment="1">
      <alignment wrapText="1"/>
    </xf>
    <xf numFmtId="0" fontId="22" fillId="0" borderId="0" xfId="0" applyFont="1"/>
    <xf numFmtId="0" fontId="23" fillId="2" borderId="8" xfId="0" applyFont="1" applyFill="1" applyBorder="1" applyAlignment="1">
      <alignment vertical="center"/>
    </xf>
    <xf numFmtId="0" fontId="23" fillId="2" borderId="1" xfId="0" applyFont="1" applyFill="1" applyBorder="1" applyAlignment="1">
      <alignment vertical="center"/>
    </xf>
    <xf numFmtId="0" fontId="23" fillId="2" borderId="2" xfId="0" applyFont="1" applyFill="1" applyBorder="1" applyAlignment="1">
      <alignment vertical="center"/>
    </xf>
    <xf numFmtId="0" fontId="24" fillId="0" borderId="0" xfId="0" applyFont="1" applyAlignment="1">
      <alignment horizontal="left" indent="1"/>
    </xf>
    <xf numFmtId="0" fontId="25" fillId="0" borderId="0" xfId="0" applyFont="1" applyAlignment="1">
      <alignment horizontal="left" indent="1"/>
    </xf>
    <xf numFmtId="0" fontId="17" fillId="0" borderId="0" xfId="0" applyFont="1" applyAlignment="1">
      <alignment horizontal="left" indent="1"/>
    </xf>
    <xf numFmtId="0" fontId="19" fillId="0" borderId="9" xfId="0" applyFont="1" applyBorder="1" applyAlignment="1">
      <alignment horizontal="center"/>
    </xf>
    <xf numFmtId="0" fontId="13" fillId="0" borderId="0" xfId="1" applyAlignment="1" applyProtection="1"/>
    <xf numFmtId="0" fontId="19" fillId="0" borderId="9" xfId="0" applyFont="1" applyBorder="1" applyAlignment="1">
      <alignment horizontal="center" vertical="center"/>
    </xf>
    <xf numFmtId="0" fontId="25" fillId="0" borderId="0" xfId="0" applyFont="1"/>
    <xf numFmtId="0" fontId="16" fillId="0" borderId="0" xfId="0" applyFont="1" applyAlignment="1">
      <alignment horizontal="left" wrapText="1" indent="1"/>
    </xf>
    <xf numFmtId="0" fontId="17" fillId="5" borderId="0" xfId="0" applyFont="1" applyFill="1" applyAlignment="1">
      <alignment horizontal="left" wrapText="1"/>
    </xf>
    <xf numFmtId="0" fontId="0" fillId="0" borderId="0" xfId="0" applyAlignment="1">
      <alignment horizontal="left"/>
    </xf>
    <xf numFmtId="0" fontId="0" fillId="0" borderId="12" xfId="0" applyBorder="1"/>
    <xf numFmtId="0" fontId="25" fillId="0" borderId="13" xfId="0" applyFont="1" applyBorder="1"/>
    <xf numFmtId="0" fontId="17" fillId="0" borderId="13" xfId="0" applyFont="1" applyBorder="1"/>
    <xf numFmtId="0" fontId="13" fillId="0" borderId="13" xfId="1" applyBorder="1" applyAlignment="1" applyProtection="1"/>
    <xf numFmtId="0" fontId="13" fillId="0" borderId="14" xfId="1" applyBorder="1" applyAlignment="1" applyProtection="1"/>
    <xf numFmtId="0" fontId="25" fillId="0" borderId="12" xfId="0" applyFont="1" applyBorder="1"/>
    <xf numFmtId="0" fontId="15" fillId="0" borderId="0" xfId="0" applyFont="1" applyAlignment="1">
      <alignment horizontal="left"/>
    </xf>
    <xf numFmtId="0" fontId="26" fillId="0" borderId="0" xfId="0" applyFont="1" applyAlignment="1">
      <alignment horizontal="left"/>
    </xf>
    <xf numFmtId="0" fontId="27" fillId="0" borderId="0" xfId="0" applyFont="1" applyAlignment="1">
      <alignment horizontal="left"/>
    </xf>
    <xf numFmtId="0" fontId="28" fillId="0" borderId="0" xfId="0" applyFont="1" applyAlignment="1">
      <alignment horizontal="left" indent="2"/>
    </xf>
    <xf numFmtId="0" fontId="28" fillId="0" borderId="0" xfId="0" applyFont="1" applyAlignment="1">
      <alignment horizontal="left"/>
    </xf>
    <xf numFmtId="0" fontId="27" fillId="0" borderId="0" xfId="0" applyFont="1" applyAlignment="1">
      <alignment horizontal="left" indent="2"/>
    </xf>
    <xf numFmtId="0" fontId="29" fillId="0" borderId="0" xfId="0" applyFont="1" applyAlignment="1">
      <alignment horizontal="left"/>
    </xf>
    <xf numFmtId="0" fontId="30" fillId="0" borderId="0" xfId="0" applyFont="1" applyAlignment="1">
      <alignment horizontal="left" indent="2"/>
    </xf>
    <xf numFmtId="0" fontId="30" fillId="0" borderId="0" xfId="0" applyFont="1" applyAlignment="1">
      <alignment horizontal="left"/>
    </xf>
    <xf numFmtId="0" fontId="27" fillId="0" borderId="0" xfId="0" applyFont="1" applyAlignment="1"/>
    <xf numFmtId="0" fontId="21" fillId="0" borderId="0" xfId="0" applyFont="1" applyAlignment="1">
      <alignment vertical="center" wrapText="1"/>
    </xf>
    <xf numFmtId="0" fontId="21" fillId="0" borderId="0" xfId="0" applyFont="1" applyAlignment="1">
      <alignment horizontal="center" vertical="center" wrapText="1"/>
    </xf>
    <xf numFmtId="167" fontId="19" fillId="0" borderId="0" xfId="0" applyNumberFormat="1" applyFont="1"/>
    <xf numFmtId="167" fontId="19" fillId="0" borderId="0" xfId="0" applyNumberFormat="1" applyFont="1" applyAlignment="1">
      <alignment vertical="top"/>
    </xf>
    <xf numFmtId="0" fontId="0" fillId="0" borderId="15" xfId="0" applyBorder="1"/>
    <xf numFmtId="0" fontId="19" fillId="0" borderId="15" xfId="0" applyFont="1" applyBorder="1"/>
    <xf numFmtId="0" fontId="7" fillId="0" borderId="0" xfId="0" applyFont="1"/>
    <xf numFmtId="0" fontId="0" fillId="0" borderId="0" xfId="0" applyAlignment="1">
      <alignment vertical="center" wrapText="1"/>
    </xf>
    <xf numFmtId="0" fontId="31" fillId="0" borderId="0" xfId="0" applyFont="1"/>
    <xf numFmtId="0" fontId="32" fillId="0" borderId="0" xfId="0" applyFont="1"/>
    <xf numFmtId="0" fontId="9" fillId="0" borderId="0" xfId="0" applyFont="1"/>
    <xf numFmtId="0" fontId="19" fillId="0" borderId="0" xfId="0" applyFont="1" applyFill="1"/>
    <xf numFmtId="164" fontId="19" fillId="0" borderId="0" xfId="0" applyNumberFormat="1" applyFont="1" applyFill="1" applyAlignment="1">
      <alignment vertical="top"/>
    </xf>
    <xf numFmtId="0" fontId="0" fillId="0" borderId="0" xfId="0" applyFill="1"/>
    <xf numFmtId="167" fontId="19" fillId="0" borderId="0" xfId="0" applyNumberFormat="1" applyFont="1" applyFill="1"/>
    <xf numFmtId="0" fontId="15" fillId="0" borderId="0" xfId="0" applyFont="1" applyFill="1"/>
    <xf numFmtId="0" fontId="0" fillId="0" borderId="15" xfId="0" applyFill="1" applyBorder="1"/>
    <xf numFmtId="0" fontId="19" fillId="0" borderId="15" xfId="0" applyFont="1" applyFill="1" applyBorder="1"/>
    <xf numFmtId="9" fontId="19" fillId="0" borderId="0" xfId="0" applyNumberFormat="1" applyFont="1" applyAlignment="1">
      <alignment horizontal="left"/>
    </xf>
    <xf numFmtId="164" fontId="19" fillId="0" borderId="0" xfId="0" applyNumberFormat="1" applyFont="1" applyFill="1"/>
    <xf numFmtId="0" fontId="10" fillId="0" borderId="0" xfId="0" applyFont="1"/>
    <xf numFmtId="0" fontId="33" fillId="0" borderId="0" xfId="0" applyFont="1"/>
    <xf numFmtId="167" fontId="33" fillId="0" borderId="0" xfId="0" applyNumberFormat="1" applyFont="1"/>
    <xf numFmtId="0" fontId="33" fillId="0" borderId="0" xfId="0" applyFont="1" applyAlignment="1"/>
    <xf numFmtId="0" fontId="19" fillId="0" borderId="12" xfId="0" applyFont="1" applyBorder="1"/>
    <xf numFmtId="0" fontId="19" fillId="0" borderId="16" xfId="0" applyFont="1" applyBorder="1"/>
    <xf numFmtId="0" fontId="21" fillId="0" borderId="0" xfId="0" applyFont="1" applyFill="1"/>
    <xf numFmtId="165" fontId="19" fillId="0" borderId="0" xfId="0" applyNumberFormat="1" applyFont="1" applyFill="1"/>
    <xf numFmtId="0" fontId="0" fillId="0" borderId="0" xfId="0" applyFill="1" applyAlignment="1">
      <alignment vertical="center" wrapText="1"/>
    </xf>
    <xf numFmtId="0" fontId="34" fillId="0" borderId="0" xfId="0" applyFont="1"/>
    <xf numFmtId="0" fontId="35" fillId="0" borderId="0" xfId="0" applyFont="1"/>
    <xf numFmtId="0" fontId="34" fillId="0" borderId="0" xfId="0" applyFont="1" applyFill="1"/>
    <xf numFmtId="167" fontId="34" fillId="0" borderId="0" xfId="0" applyNumberFormat="1" applyFont="1" applyAlignment="1">
      <alignment vertical="top"/>
    </xf>
    <xf numFmtId="164" fontId="34" fillId="0" borderId="0" xfId="0" applyNumberFormat="1" applyFont="1" applyFill="1" applyAlignment="1">
      <alignment vertical="top"/>
    </xf>
    <xf numFmtId="165" fontId="34" fillId="0" borderId="0" xfId="0" applyNumberFormat="1" applyFont="1"/>
    <xf numFmtId="0" fontId="19" fillId="0" borderId="9" xfId="0" applyFont="1" applyBorder="1" applyAlignment="1">
      <alignment horizontal="center"/>
    </xf>
    <xf numFmtId="0" fontId="28" fillId="0" borderId="0" xfId="0" applyFont="1" applyAlignment="1">
      <alignment horizontal="left" indent="3"/>
    </xf>
    <xf numFmtId="0" fontId="0" fillId="0" borderId="0" xfId="0" applyFont="1"/>
    <xf numFmtId="167" fontId="15" fillId="0" borderId="0" xfId="0" applyNumberFormat="1" applyFont="1" applyAlignment="1">
      <alignment vertical="top"/>
    </xf>
    <xf numFmtId="167" fontId="15" fillId="0" borderId="0" xfId="0" applyNumberFormat="1" applyFont="1"/>
    <xf numFmtId="0" fontId="0" fillId="0" borderId="0" xfId="0" applyFont="1" applyFill="1"/>
    <xf numFmtId="0" fontId="36" fillId="0" borderId="0" xfId="0" applyFont="1" applyAlignment="1">
      <alignment vertical="center"/>
    </xf>
    <xf numFmtId="0" fontId="12" fillId="0" borderId="0" xfId="0" applyFont="1" applyAlignment="1">
      <alignment vertical="center"/>
    </xf>
    <xf numFmtId="0" fontId="37" fillId="0" borderId="9" xfId="0" applyFont="1" applyBorder="1" applyAlignment="1">
      <alignment vertical="center"/>
    </xf>
    <xf numFmtId="0" fontId="37" fillId="0" borderId="11" xfId="0" applyFont="1" applyBorder="1" applyAlignment="1">
      <alignment vertical="center"/>
    </xf>
    <xf numFmtId="0" fontId="0" fillId="0" borderId="0" xfId="0" applyBorder="1"/>
    <xf numFmtId="167" fontId="19" fillId="0" borderId="0" xfId="0" applyNumberFormat="1" applyFont="1" applyBorder="1"/>
    <xf numFmtId="164" fontId="19" fillId="0" borderId="0" xfId="0" applyNumberFormat="1" applyFont="1" applyFill="1" applyBorder="1" applyAlignment="1">
      <alignment vertical="top"/>
    </xf>
    <xf numFmtId="0" fontId="19" fillId="0" borderId="9" xfId="0" applyFont="1" applyBorder="1" applyAlignment="1">
      <alignment horizontal="center"/>
    </xf>
    <xf numFmtId="0" fontId="40" fillId="0" borderId="0" xfId="0" applyFont="1" applyFill="1"/>
    <xf numFmtId="0" fontId="40" fillId="0" borderId="15" xfId="0" applyFont="1" applyBorder="1"/>
    <xf numFmtId="0" fontId="40" fillId="0" borderId="15" xfId="0" applyFont="1" applyFill="1" applyBorder="1"/>
    <xf numFmtId="167" fontId="15" fillId="0" borderId="0" xfId="0" applyNumberFormat="1" applyFont="1" applyBorder="1"/>
    <xf numFmtId="0" fontId="15" fillId="2" borderId="0" xfId="0" applyFont="1" applyFill="1" applyBorder="1" applyAlignment="1">
      <alignment horizontal="center" vertical="center"/>
    </xf>
    <xf numFmtId="0" fontId="38" fillId="2" borderId="17" xfId="0" applyFont="1" applyFill="1" applyBorder="1" applyAlignment="1">
      <alignment horizontal="center"/>
    </xf>
    <xf numFmtId="0" fontId="38" fillId="2" borderId="18" xfId="0" applyFont="1" applyFill="1" applyBorder="1" applyAlignment="1">
      <alignment horizontal="center"/>
    </xf>
    <xf numFmtId="0" fontId="38" fillId="2" borderId="19" xfId="0" applyFont="1" applyFill="1" applyBorder="1" applyAlignment="1">
      <alignment horizontal="center"/>
    </xf>
    <xf numFmtId="0" fontId="19" fillId="0" borderId="9" xfId="0" applyFont="1" applyBorder="1" applyAlignment="1">
      <alignment horizontal="center"/>
    </xf>
    <xf numFmtId="0" fontId="19" fillId="0" borderId="10" xfId="0" applyFont="1" applyBorder="1" applyAlignment="1">
      <alignment horizontal="center"/>
    </xf>
    <xf numFmtId="0" fontId="19" fillId="0" borderId="11" xfId="0" applyFont="1" applyBorder="1" applyAlignment="1">
      <alignment horizontal="center"/>
    </xf>
    <xf numFmtId="0" fontId="19" fillId="0" borderId="8"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4"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8"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4" xfId="0" applyFont="1" applyBorder="1" applyAlignment="1">
      <alignment vertical="center"/>
    </xf>
    <xf numFmtId="0" fontId="19" fillId="0" borderId="5" xfId="0" applyFont="1" applyBorder="1" applyAlignment="1">
      <alignment vertical="center"/>
    </xf>
    <xf numFmtId="0" fontId="19" fillId="0" borderId="7" xfId="0" applyFont="1" applyBorder="1" applyAlignment="1">
      <alignment vertical="center"/>
    </xf>
    <xf numFmtId="0" fontId="19" fillId="0" borderId="9" xfId="0" applyFont="1" applyBorder="1" applyAlignment="1">
      <alignment horizontal="center" vertical="center" wrapText="1"/>
    </xf>
    <xf numFmtId="0" fontId="19" fillId="0" borderId="11" xfId="0" applyFont="1" applyBorder="1" applyAlignment="1">
      <alignment horizontal="center" vertical="center" wrapText="1"/>
    </xf>
    <xf numFmtId="0" fontId="39" fillId="6" borderId="20" xfId="0" applyFont="1" applyFill="1" applyBorder="1" applyAlignment="1">
      <alignment horizontal="center" vertical="center" wrapText="1"/>
    </xf>
    <xf numFmtId="0" fontId="39" fillId="6" borderId="21" xfId="0" applyFont="1" applyFill="1" applyBorder="1" applyAlignment="1">
      <alignment horizontal="center" vertical="center" wrapText="1"/>
    </xf>
    <xf numFmtId="0" fontId="39" fillId="6" borderId="22" xfId="0" applyFont="1" applyFill="1" applyBorder="1" applyAlignment="1">
      <alignment horizontal="center" vertical="center" wrapText="1"/>
    </xf>
    <xf numFmtId="0" fontId="12" fillId="7" borderId="23" xfId="0" applyFont="1" applyFill="1" applyBorder="1" applyAlignment="1">
      <alignment horizontal="center" vertical="center" wrapText="1"/>
    </xf>
    <xf numFmtId="0" fontId="12" fillId="7" borderId="24" xfId="0" applyFont="1" applyFill="1" applyBorder="1" applyAlignment="1">
      <alignment horizontal="center" vertical="center" wrapText="1"/>
    </xf>
    <xf numFmtId="0" fontId="12" fillId="7" borderId="25" xfId="0" applyFont="1" applyFill="1" applyBorder="1" applyAlignment="1">
      <alignment horizontal="center" vertical="center" wrapText="1"/>
    </xf>
    <xf numFmtId="0" fontId="12" fillId="8" borderId="23" xfId="0" applyFont="1" applyFill="1" applyBorder="1" applyAlignment="1">
      <alignment horizontal="left" vertical="center" wrapText="1"/>
    </xf>
    <xf numFmtId="0" fontId="12" fillId="8" borderId="24" xfId="0" applyFont="1" applyFill="1" applyBorder="1" applyAlignment="1">
      <alignment horizontal="left" vertical="center" wrapText="1"/>
    </xf>
    <xf numFmtId="0" fontId="12" fillId="8" borderId="25" xfId="0" applyFont="1" applyFill="1" applyBorder="1" applyAlignment="1">
      <alignment horizontal="left" vertical="center" wrapText="1"/>
    </xf>
    <xf numFmtId="0" fontId="12" fillId="3" borderId="26" xfId="0" applyFont="1" applyFill="1" applyBorder="1" applyAlignment="1">
      <alignment horizontal="center" vertical="center" wrapText="1"/>
    </xf>
    <xf numFmtId="0" fontId="12" fillId="3" borderId="27"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7" borderId="23" xfId="0" applyFont="1" applyFill="1" applyBorder="1" applyAlignment="1">
      <alignment horizontal="center" vertical="top" wrapText="1"/>
    </xf>
    <xf numFmtId="0" fontId="12" fillId="7" borderId="24" xfId="0" applyFont="1" applyFill="1" applyBorder="1" applyAlignment="1">
      <alignment horizontal="center" vertical="top" wrapText="1"/>
    </xf>
    <xf numFmtId="0" fontId="12" fillId="7" borderId="25" xfId="0" applyFont="1" applyFill="1" applyBorder="1" applyAlignment="1">
      <alignment horizontal="center" vertical="top" wrapText="1"/>
    </xf>
    <xf numFmtId="166" fontId="19" fillId="0" borderId="15" xfId="0" applyNumberFormat="1" applyFont="1" applyBorder="1"/>
    <xf numFmtId="166" fontId="19" fillId="0" borderId="0" xfId="0" applyNumberFormat="1" applyFont="1"/>
    <xf numFmtId="166" fontId="19" fillId="0" borderId="0" xfId="0" applyNumberFormat="1" applyFont="1" applyFill="1" applyAlignment="1">
      <alignment vertical="top"/>
    </xf>
    <xf numFmtId="166" fontId="19" fillId="0" borderId="15" xfId="0" applyNumberFormat="1" applyFont="1" applyFill="1" applyBorder="1"/>
    <xf numFmtId="166" fontId="19" fillId="0" borderId="0" xfId="0" applyNumberFormat="1" applyFont="1" applyFill="1"/>
    <xf numFmtId="166" fontId="19" fillId="4" borderId="0" xfId="0" applyNumberFormat="1" applyFont="1" applyFill="1"/>
    <xf numFmtId="166" fontId="19" fillId="4" borderId="15" xfId="0" applyNumberFormat="1" applyFont="1" applyFill="1" applyBorder="1"/>
    <xf numFmtId="166" fontId="15" fillId="0" borderId="0" xfId="0" applyNumberFormat="1" applyFont="1" applyAlignment="1">
      <alignment vertical="top"/>
    </xf>
    <xf numFmtId="166" fontId="15" fillId="0" borderId="15" xfId="0" applyNumberFormat="1" applyFont="1" applyFill="1" applyBorder="1"/>
    <xf numFmtId="166" fontId="15" fillId="0" borderId="0" xfId="0" applyNumberFormat="1" applyFont="1" applyAlignment="1">
      <alignment horizontal="right" vertical="top"/>
    </xf>
    <xf numFmtId="166" fontId="15" fillId="0" borderId="0" xfId="0" applyNumberFormat="1" applyFont="1" applyFill="1" applyAlignment="1">
      <alignment horizontal="right" vertical="top"/>
    </xf>
    <xf numFmtId="166" fontId="19" fillId="0" borderId="0" xfId="0" applyNumberFormat="1" applyFont="1" applyFill="1" applyAlignment="1">
      <alignment horizontal="right" vertical="top"/>
    </xf>
    <xf numFmtId="166" fontId="19" fillId="0" borderId="15" xfId="0" applyNumberFormat="1" applyFont="1" applyFill="1" applyBorder="1" applyAlignment="1">
      <alignment horizontal="right"/>
    </xf>
  </cellXfs>
  <cellStyles count="3">
    <cellStyle name="Hyperlink" xfId="1" builtinId="8"/>
    <cellStyle name="Normal" xfId="0" builtinId="0"/>
    <cellStyle name="Normal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jpeg"/><Relationship Id="rId1" Type="http://schemas.openxmlformats.org/officeDocument/2006/relationships/image" Target="../media/image40.jpeg"/><Relationship Id="rId4" Type="http://schemas.openxmlformats.org/officeDocument/2006/relationships/image" Target="../media/image43.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5.jpeg"/><Relationship Id="rId1" Type="http://schemas.openxmlformats.org/officeDocument/2006/relationships/image" Target="../media/image4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48.jpeg"/><Relationship Id="rId2" Type="http://schemas.openxmlformats.org/officeDocument/2006/relationships/image" Target="../media/image47.jpeg"/><Relationship Id="rId1" Type="http://schemas.openxmlformats.org/officeDocument/2006/relationships/image" Target="../media/image46.png"/></Relationships>
</file>

<file path=xl/drawings/_rels/drawing13.xml.rels><?xml version="1.0" encoding="UTF-8" standalone="yes"?>
<Relationships xmlns="http://schemas.openxmlformats.org/package/2006/relationships"><Relationship Id="rId8" Type="http://schemas.openxmlformats.org/officeDocument/2006/relationships/hyperlink" Target="http://www.wendytour.com.my/ryuugaku/index.php/course-details-more-than-1-month/2-malaysia/uncategorised/14-ucsi" TargetMode="External"/><Relationship Id="rId3" Type="http://schemas.openxmlformats.org/officeDocument/2006/relationships/image" Target="../media/image51.jpeg"/><Relationship Id="rId7" Type="http://schemas.openxmlformats.org/officeDocument/2006/relationships/image" Target="../media/image55.jpeg"/><Relationship Id="rId2" Type="http://schemas.openxmlformats.org/officeDocument/2006/relationships/image" Target="../media/image50.jpeg"/><Relationship Id="rId1" Type="http://schemas.openxmlformats.org/officeDocument/2006/relationships/image" Target="../media/image49.jpeg"/><Relationship Id="rId6" Type="http://schemas.openxmlformats.org/officeDocument/2006/relationships/image" Target="../media/image54.jpeg"/><Relationship Id="rId5" Type="http://schemas.openxmlformats.org/officeDocument/2006/relationships/image" Target="../media/image53.jpeg"/><Relationship Id="rId4" Type="http://schemas.openxmlformats.org/officeDocument/2006/relationships/image" Target="../media/image52.jpeg"/><Relationship Id="rId9" Type="http://schemas.openxmlformats.org/officeDocument/2006/relationships/image" Target="../media/image56.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59.jpeg"/><Relationship Id="rId7" Type="http://schemas.openxmlformats.org/officeDocument/2006/relationships/image" Target="../media/image63.png"/><Relationship Id="rId2" Type="http://schemas.openxmlformats.org/officeDocument/2006/relationships/image" Target="../media/image58.jpeg"/><Relationship Id="rId1" Type="http://schemas.openxmlformats.org/officeDocument/2006/relationships/image" Target="../media/image57.jpeg"/><Relationship Id="rId6" Type="http://schemas.openxmlformats.org/officeDocument/2006/relationships/image" Target="../media/image62.jpeg"/><Relationship Id="rId5" Type="http://schemas.openxmlformats.org/officeDocument/2006/relationships/image" Target="../media/image61.jpeg"/><Relationship Id="rId4" Type="http://schemas.openxmlformats.org/officeDocument/2006/relationships/image" Target="../media/image60.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65.jpeg"/><Relationship Id="rId2" Type="http://schemas.openxmlformats.org/officeDocument/2006/relationships/image" Target="../media/image64.jpeg"/><Relationship Id="rId1" Type="http://schemas.openxmlformats.org/officeDocument/2006/relationships/image" Target="../media/image24.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68.jpeg"/><Relationship Id="rId2" Type="http://schemas.openxmlformats.org/officeDocument/2006/relationships/image" Target="../media/image67.jpeg"/><Relationship Id="rId1" Type="http://schemas.openxmlformats.org/officeDocument/2006/relationships/image" Target="../media/image66.jpeg"/><Relationship Id="rId6" Type="http://schemas.openxmlformats.org/officeDocument/2006/relationships/image" Target="../media/image71.jpeg"/><Relationship Id="rId5" Type="http://schemas.openxmlformats.org/officeDocument/2006/relationships/image" Target="../media/image70.jpeg"/><Relationship Id="rId4" Type="http://schemas.openxmlformats.org/officeDocument/2006/relationships/image" Target="../media/image6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gif"/><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8" Type="http://schemas.openxmlformats.org/officeDocument/2006/relationships/hyperlink" Target="http://www.wendytour.com.my/ryuugaku/index.php/course-details-more-than-1-month/penang-school-list-of-1-month/2-malaysia/uncategorised/17-disted" TargetMode="External"/><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image" Target="../media/image16.jpeg"/><Relationship Id="rId6" Type="http://schemas.openxmlformats.org/officeDocument/2006/relationships/image" Target="../media/image21.jpeg"/><Relationship Id="rId5" Type="http://schemas.openxmlformats.org/officeDocument/2006/relationships/image" Target="../media/image20.jpeg"/><Relationship Id="rId4" Type="http://schemas.openxmlformats.org/officeDocument/2006/relationships/image" Target="../media/image19.jpeg"/><Relationship Id="rId9" Type="http://schemas.openxmlformats.org/officeDocument/2006/relationships/image" Target="../media/image2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28.jpeg"/><Relationship Id="rId4" Type="http://schemas.openxmlformats.org/officeDocument/2006/relationships/image" Target="../media/image2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hyperlink" Target="http://www.wendytour.com.my/ryuugaku/index.php/articles-for-left-menu-2/46-usm" TargetMode="External"/><Relationship Id="rId4" Type="http://schemas.openxmlformats.org/officeDocument/2006/relationships/image" Target="../media/image3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 Id="rId4" Type="http://schemas.openxmlformats.org/officeDocument/2006/relationships/image" Target="../media/image35.png"/></Relationships>
</file>

<file path=xl/drawings/_rels/drawing9.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png"/><Relationship Id="rId4"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304800</xdr:colOff>
      <xdr:row>39</xdr:row>
      <xdr:rowOff>142875</xdr:rowOff>
    </xdr:to>
    <xdr:sp macro="" textlink="">
      <xdr:nvSpPr>
        <xdr:cNvPr id="1326" name="AutoShape 2" descr="skype-ie-addon-data://res/numbers_button_skype_logo.png"/>
        <xdr:cNvSpPr>
          <a:spLocks noChangeAspect="1" noChangeArrowheads="1"/>
        </xdr:cNvSpPr>
      </xdr:nvSpPr>
      <xdr:spPr bwMode="auto">
        <a:xfrm>
          <a:off x="609600" y="78581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50</xdr:row>
      <xdr:rowOff>0</xdr:rowOff>
    </xdr:from>
    <xdr:to>
      <xdr:col>1</xdr:col>
      <xdr:colOff>304800</xdr:colOff>
      <xdr:row>51</xdr:row>
      <xdr:rowOff>142875</xdr:rowOff>
    </xdr:to>
    <xdr:sp macro="" textlink="">
      <xdr:nvSpPr>
        <xdr:cNvPr id="1327" name="AutoShape 3" descr="skype-ie-addon-data://res/numbers_button_skype_logo.png"/>
        <xdr:cNvSpPr>
          <a:spLocks noChangeAspect="1" noChangeArrowheads="1"/>
        </xdr:cNvSpPr>
      </xdr:nvSpPr>
      <xdr:spPr bwMode="auto">
        <a:xfrm>
          <a:off x="609600" y="98869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400050</xdr:colOff>
      <xdr:row>2</xdr:row>
      <xdr:rowOff>133350</xdr:rowOff>
    </xdr:from>
    <xdr:to>
      <xdr:col>2</xdr:col>
      <xdr:colOff>190500</xdr:colOff>
      <xdr:row>7</xdr:row>
      <xdr:rowOff>28575</xdr:rowOff>
    </xdr:to>
    <xdr:pic>
      <xdr:nvPicPr>
        <xdr:cNvPr id="5" name="Picture 5" descr="logo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457200"/>
          <a:ext cx="10096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55</xdr:row>
      <xdr:rowOff>0</xdr:rowOff>
    </xdr:from>
    <xdr:to>
      <xdr:col>11</xdr:col>
      <xdr:colOff>495301</xdr:colOff>
      <xdr:row>58</xdr:row>
      <xdr:rowOff>121775</xdr:rowOff>
    </xdr:to>
    <xdr:sp macro="" textlink="">
      <xdr:nvSpPr>
        <xdr:cNvPr id="6" name="TextBox 5"/>
        <xdr:cNvSpPr txBox="1"/>
      </xdr:nvSpPr>
      <xdr:spPr>
        <a:xfrm>
          <a:off x="1" y="10696575"/>
          <a:ext cx="7200900" cy="607550"/>
        </a:xfrm>
        <a:prstGeom prst="rect">
          <a:avLst/>
        </a:prstGeom>
        <a:solidFill>
          <a:srgbClr val="006600"/>
        </a:solidFill>
        <a:ln w="9525" cmpd="sng">
          <a:solidFill>
            <a:srgbClr val="0066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400" b="1" i="0" u="none" strike="noStrike">
              <a:solidFill>
                <a:schemeClr val="bg1"/>
              </a:solidFill>
              <a:latin typeface="ＭＳ Ｐゴシック" pitchFamily="50" charset="-128"/>
              <a:ea typeface="ＭＳ Ｐゴシック" pitchFamily="50" charset="-128"/>
              <a:cs typeface="+mn-cs"/>
            </a:rPr>
            <a:t>エス・エム・アイ・トラベルジャパン株式会社</a:t>
          </a:r>
          <a:r>
            <a:rPr lang="ja-JP" altLang="en-US" sz="1400" b="1">
              <a:solidFill>
                <a:schemeClr val="bg1"/>
              </a:solidFill>
              <a:latin typeface="ＭＳ Ｐゴシック" pitchFamily="50" charset="-128"/>
              <a:ea typeface="ＭＳ Ｐゴシック" pitchFamily="50" charset="-128"/>
            </a:rPr>
            <a:t> </a:t>
          </a:r>
          <a:r>
            <a:rPr lang="en-US" altLang="ja-JP" sz="1200">
              <a:solidFill>
                <a:schemeClr val="bg1"/>
              </a:solidFill>
              <a:latin typeface="ＭＳ Ｐゴシック" pitchFamily="50" charset="-128"/>
              <a:ea typeface="ＭＳ Ｐゴシック" pitchFamily="50" charset="-128"/>
            </a:rPr>
            <a:t/>
          </a:r>
          <a:br>
            <a:rPr lang="en-US" altLang="ja-JP" sz="1200">
              <a:solidFill>
                <a:schemeClr val="bg1"/>
              </a:solidFill>
              <a:latin typeface="ＭＳ Ｐゴシック" pitchFamily="50" charset="-128"/>
              <a:ea typeface="ＭＳ Ｐゴシック" pitchFamily="50" charset="-128"/>
            </a:rPr>
          </a:br>
          <a:r>
            <a:rPr lang="ja-JP" altLang="en-US" sz="1000" b="1" i="0" u="none" strike="noStrike">
              <a:solidFill>
                <a:schemeClr val="bg1"/>
              </a:solidFill>
              <a:latin typeface="ＭＳ Ｐゴシック" pitchFamily="50" charset="-128"/>
              <a:ea typeface="ＭＳ Ｐゴシック" pitchFamily="50" charset="-128"/>
              <a:cs typeface="+mn-cs"/>
            </a:rPr>
            <a:t>タイ・ベトナム・カンボジア・マレーシア・シンガポール・インドネシア・ミャンマー・台湾</a:t>
          </a:r>
          <a:r>
            <a:rPr lang="ja-JP" altLang="en-US" sz="1000">
              <a:solidFill>
                <a:schemeClr val="bg1"/>
              </a:solidFill>
              <a:latin typeface="ＭＳ Ｐゴシック" pitchFamily="50" charset="-128"/>
              <a:ea typeface="ＭＳ Ｐゴシック" pitchFamily="50" charset="-128"/>
            </a:rPr>
            <a:t> </a:t>
          </a:r>
          <a:endParaRPr lang="en-US" sz="1000">
            <a:solidFill>
              <a:schemeClr val="bg1"/>
            </a:solidFill>
            <a:latin typeface="ＭＳ Ｐゴシック" pitchFamily="50" charset="-128"/>
            <a:ea typeface="ＭＳ Ｐゴシック" pitchFamily="50" charset="-128"/>
            <a:cs typeface="+mn-cs"/>
          </a:endParaRPr>
        </a:p>
      </xdr:txBody>
    </xdr:sp>
    <xdr:clientData/>
  </xdr:twoCellAnchor>
  <xdr:oneCellAnchor>
    <xdr:from>
      <xdr:col>0</xdr:col>
      <xdr:colOff>190535</xdr:colOff>
      <xdr:row>10</xdr:row>
      <xdr:rowOff>78873</xdr:rowOff>
    </xdr:from>
    <xdr:ext cx="6419771" cy="992579"/>
    <xdr:sp macro="" textlink="">
      <xdr:nvSpPr>
        <xdr:cNvPr id="2" name="Rectangle 1"/>
        <xdr:cNvSpPr/>
      </xdr:nvSpPr>
      <xdr:spPr>
        <a:xfrm>
          <a:off x="190535" y="1698123"/>
          <a:ext cx="6419771" cy="992579"/>
        </a:xfrm>
        <a:prstGeom prst="rect">
          <a:avLst/>
        </a:prstGeom>
        <a:noFill/>
      </xdr:spPr>
      <xdr:txBody>
        <a:bodyPr wrap="none" lIns="91440" tIns="45720" rIns="91440" bIns="45720">
          <a:spAutoFit/>
        </a:bodyPr>
        <a:lstStyle/>
        <a:p>
          <a:pPr algn="ctr"/>
          <a:r>
            <a:rPr lang="ja-JP" altLang="en-US" sz="54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マレーシア留学ガイド</a:t>
          </a:r>
          <a:endParaRPr lang="en-US" sz="54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65</xdr:row>
      <xdr:rowOff>85725</xdr:rowOff>
    </xdr:from>
    <xdr:to>
      <xdr:col>2</xdr:col>
      <xdr:colOff>85725</xdr:colOff>
      <xdr:row>74</xdr:row>
      <xdr:rowOff>57150</xdr:rowOff>
    </xdr:to>
    <xdr:pic>
      <xdr:nvPicPr>
        <xdr:cNvPr id="29697" name="Picture 1" descr="esol2"/>
        <xdr:cNvPicPr>
          <a:picLocks noChangeAspect="1" noChangeArrowheads="1"/>
        </xdr:cNvPicPr>
      </xdr:nvPicPr>
      <xdr:blipFill>
        <a:blip xmlns:r="http://schemas.openxmlformats.org/officeDocument/2006/relationships" r:embed="rId1"/>
        <a:srcRect/>
        <a:stretch>
          <a:fillRect/>
        </a:stretch>
      </xdr:blipFill>
      <xdr:spPr bwMode="auto">
        <a:xfrm>
          <a:off x="0" y="11515725"/>
          <a:ext cx="1428750" cy="1419225"/>
        </a:xfrm>
        <a:prstGeom prst="rect">
          <a:avLst/>
        </a:prstGeom>
        <a:ln>
          <a:noFill/>
        </a:ln>
        <a:effectLst>
          <a:outerShdw blurRad="190500" algn="tl" rotWithShape="0">
            <a:srgbClr val="000000">
              <a:alpha val="70000"/>
            </a:srgbClr>
          </a:outerShdw>
        </a:effectLst>
      </xdr:spPr>
    </xdr:pic>
    <xdr:clientData/>
  </xdr:twoCellAnchor>
  <xdr:twoCellAnchor editAs="oneCell">
    <xdr:from>
      <xdr:col>3</xdr:col>
      <xdr:colOff>133350</xdr:colOff>
      <xdr:row>64</xdr:row>
      <xdr:rowOff>142875</xdr:rowOff>
    </xdr:from>
    <xdr:to>
      <xdr:col>5</xdr:col>
      <xdr:colOff>342900</xdr:colOff>
      <xdr:row>73</xdr:row>
      <xdr:rowOff>104775</xdr:rowOff>
    </xdr:to>
    <xdr:pic>
      <xdr:nvPicPr>
        <xdr:cNvPr id="29698" name="Picture 2" descr="esol3"/>
        <xdr:cNvPicPr>
          <a:picLocks noChangeAspect="1" noChangeArrowheads="1"/>
        </xdr:cNvPicPr>
      </xdr:nvPicPr>
      <xdr:blipFill>
        <a:blip xmlns:r="http://schemas.openxmlformats.org/officeDocument/2006/relationships" r:embed="rId2"/>
        <a:srcRect/>
        <a:stretch>
          <a:fillRect/>
        </a:stretch>
      </xdr:blipFill>
      <xdr:spPr bwMode="auto">
        <a:xfrm>
          <a:off x="1971675" y="11410950"/>
          <a:ext cx="1428750" cy="1419225"/>
        </a:xfrm>
        <a:prstGeom prst="rect">
          <a:avLst/>
        </a:prstGeom>
        <a:ln>
          <a:noFill/>
        </a:ln>
        <a:effectLst>
          <a:outerShdw blurRad="190500" algn="tl" rotWithShape="0">
            <a:srgbClr val="000000">
              <a:alpha val="70000"/>
            </a:srgbClr>
          </a:outerShdw>
        </a:effectLst>
      </xdr:spPr>
    </xdr:pic>
    <xdr:clientData/>
  </xdr:twoCellAnchor>
  <xdr:twoCellAnchor editAs="oneCell">
    <xdr:from>
      <xdr:col>8</xdr:col>
      <xdr:colOff>0</xdr:colOff>
      <xdr:row>0</xdr:row>
      <xdr:rowOff>76200</xdr:rowOff>
    </xdr:from>
    <xdr:to>
      <xdr:col>10</xdr:col>
      <xdr:colOff>161925</xdr:colOff>
      <xdr:row>3</xdr:row>
      <xdr:rowOff>76200</xdr:rowOff>
    </xdr:to>
    <xdr:pic>
      <xdr:nvPicPr>
        <xdr:cNvPr id="9615" name="Picture 3" descr="logo-esol"/>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76200"/>
          <a:ext cx="1390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76200</xdr:colOff>
      <xdr:row>65</xdr:row>
      <xdr:rowOff>9525</xdr:rowOff>
    </xdr:from>
    <xdr:to>
      <xdr:col>8</xdr:col>
      <xdr:colOff>276225</xdr:colOff>
      <xdr:row>73</xdr:row>
      <xdr:rowOff>123825</xdr:rowOff>
    </xdr:to>
    <xdr:pic>
      <xdr:nvPicPr>
        <xdr:cNvPr id="29700" name="Picture 4" descr="esol1"/>
        <xdr:cNvPicPr>
          <a:picLocks noChangeAspect="1" noChangeArrowheads="1"/>
        </xdr:cNvPicPr>
      </xdr:nvPicPr>
      <xdr:blipFill>
        <a:blip xmlns:r="http://schemas.openxmlformats.org/officeDocument/2006/relationships" r:embed="rId4"/>
        <a:srcRect/>
        <a:stretch>
          <a:fillRect/>
        </a:stretch>
      </xdr:blipFill>
      <xdr:spPr bwMode="auto">
        <a:xfrm>
          <a:off x="3743325" y="11430000"/>
          <a:ext cx="1419225" cy="1419225"/>
        </a:xfrm>
        <a:prstGeom prst="rect">
          <a:avLst/>
        </a:prstGeom>
        <a:ln>
          <a:noFill/>
        </a:ln>
        <a:effectLst>
          <a:outerShdw blurRad="190500" algn="tl" rotWithShape="0">
            <a:srgbClr val="000000">
              <a:alpha val="70000"/>
            </a:srgbClr>
          </a:outerShdw>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19050</xdr:colOff>
      <xdr:row>65</xdr:row>
      <xdr:rowOff>38100</xdr:rowOff>
    </xdr:from>
    <xdr:to>
      <xdr:col>4</xdr:col>
      <xdr:colOff>342900</xdr:colOff>
      <xdr:row>77</xdr:row>
      <xdr:rowOff>57150</xdr:rowOff>
    </xdr:to>
    <xdr:sp macro="" textlink="">
      <xdr:nvSpPr>
        <xdr:cNvPr id="2" name="TextBox 1"/>
        <xdr:cNvSpPr txBox="1"/>
      </xdr:nvSpPr>
      <xdr:spPr>
        <a:xfrm>
          <a:off x="628650" y="11401425"/>
          <a:ext cx="2162175" cy="1962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editAs="oneCell">
    <xdr:from>
      <xdr:col>0</xdr:col>
      <xdr:colOff>200024</xdr:colOff>
      <xdr:row>60</xdr:row>
      <xdr:rowOff>19050</xdr:rowOff>
    </xdr:from>
    <xdr:to>
      <xdr:col>3</xdr:col>
      <xdr:colOff>314324</xdr:colOff>
      <xdr:row>71</xdr:row>
      <xdr:rowOff>104775</xdr:rowOff>
    </xdr:to>
    <xdr:pic>
      <xdr:nvPicPr>
        <xdr:cNvPr id="6" name="Picture 5" descr="apple2"/>
        <xdr:cNvPicPr/>
      </xdr:nvPicPr>
      <xdr:blipFill>
        <a:blip xmlns:r="http://schemas.openxmlformats.org/officeDocument/2006/relationships" r:embed="rId1"/>
        <a:srcRect/>
        <a:stretch>
          <a:fillRect/>
        </a:stretch>
      </xdr:blipFill>
      <xdr:spPr bwMode="auto">
        <a:xfrm>
          <a:off x="200024" y="10572750"/>
          <a:ext cx="1952625" cy="1828800"/>
        </a:xfrm>
        <a:prstGeom prst="rect">
          <a:avLst/>
        </a:prstGeom>
        <a:ln>
          <a:noFill/>
        </a:ln>
        <a:effectLst>
          <a:softEdge rad="112500"/>
        </a:effectLst>
      </xdr:spPr>
    </xdr:pic>
    <xdr:clientData/>
  </xdr:twoCellAnchor>
  <xdr:twoCellAnchor>
    <xdr:from>
      <xdr:col>5</xdr:col>
      <xdr:colOff>361950</xdr:colOff>
      <xdr:row>65</xdr:row>
      <xdr:rowOff>95250</xdr:rowOff>
    </xdr:from>
    <xdr:to>
      <xdr:col>9</xdr:col>
      <xdr:colOff>133350</xdr:colOff>
      <xdr:row>77</xdr:row>
      <xdr:rowOff>85725</xdr:rowOff>
    </xdr:to>
    <xdr:sp macro="" textlink="">
      <xdr:nvSpPr>
        <xdr:cNvPr id="3" name="TextBox 2"/>
        <xdr:cNvSpPr txBox="1"/>
      </xdr:nvSpPr>
      <xdr:spPr>
        <a:xfrm>
          <a:off x="3429000" y="11458575"/>
          <a:ext cx="2209800" cy="1933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editAs="oneCell">
    <xdr:from>
      <xdr:col>4</xdr:col>
      <xdr:colOff>57150</xdr:colOff>
      <xdr:row>60</xdr:row>
      <xdr:rowOff>57150</xdr:rowOff>
    </xdr:from>
    <xdr:to>
      <xdr:col>7</xdr:col>
      <xdr:colOff>171450</xdr:colOff>
      <xdr:row>71</xdr:row>
      <xdr:rowOff>123825</xdr:rowOff>
    </xdr:to>
    <xdr:pic>
      <xdr:nvPicPr>
        <xdr:cNvPr id="8" name="Picture 7" descr="apple3"/>
        <xdr:cNvPicPr/>
      </xdr:nvPicPr>
      <xdr:blipFill>
        <a:blip xmlns:r="http://schemas.openxmlformats.org/officeDocument/2006/relationships" r:embed="rId2"/>
        <a:srcRect/>
        <a:stretch>
          <a:fillRect/>
        </a:stretch>
      </xdr:blipFill>
      <xdr:spPr bwMode="auto">
        <a:xfrm>
          <a:off x="2505075" y="10610850"/>
          <a:ext cx="1952625" cy="1809750"/>
        </a:xfrm>
        <a:prstGeom prst="rect">
          <a:avLst/>
        </a:prstGeom>
        <a:ln>
          <a:noFill/>
        </a:ln>
        <a:effectLst>
          <a:softEdge rad="112500"/>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219075</xdr:colOff>
      <xdr:row>1</xdr:row>
      <xdr:rowOff>0</xdr:rowOff>
    </xdr:from>
    <xdr:to>
      <xdr:col>10</xdr:col>
      <xdr:colOff>428625</xdr:colOff>
      <xdr:row>5</xdr:row>
      <xdr:rowOff>38100</xdr:rowOff>
    </xdr:to>
    <xdr:pic>
      <xdr:nvPicPr>
        <xdr:cNvPr id="19511" name="Picture 1" descr="icls-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5625" y="219075"/>
          <a:ext cx="34004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552450</xdr:colOff>
      <xdr:row>67</xdr:row>
      <xdr:rowOff>66675</xdr:rowOff>
    </xdr:from>
    <xdr:to>
      <xdr:col>3</xdr:col>
      <xdr:colOff>152400</xdr:colOff>
      <xdr:row>76</xdr:row>
      <xdr:rowOff>47625</xdr:rowOff>
    </xdr:to>
    <xdr:pic>
      <xdr:nvPicPr>
        <xdr:cNvPr id="3" name="Picture 2" descr="icls"/>
        <xdr:cNvPicPr>
          <a:picLocks noChangeAspect="1" noChangeArrowheads="1"/>
        </xdr:cNvPicPr>
      </xdr:nvPicPr>
      <xdr:blipFill>
        <a:blip xmlns:r="http://schemas.openxmlformats.org/officeDocument/2006/relationships" r:embed="rId2"/>
        <a:srcRect/>
        <a:stretch>
          <a:fillRect/>
        </a:stretch>
      </xdr:blipFill>
      <xdr:spPr bwMode="auto">
        <a:xfrm>
          <a:off x="552450" y="11220450"/>
          <a:ext cx="1438275" cy="1438275"/>
        </a:xfrm>
        <a:prstGeom prst="rect">
          <a:avLst/>
        </a:prstGeom>
        <a:ln>
          <a:noFill/>
        </a:ln>
        <a:effectLst>
          <a:outerShdw blurRad="190500" algn="tl" rotWithShape="0">
            <a:srgbClr val="000000">
              <a:alpha val="70000"/>
            </a:srgbClr>
          </a:outerShdw>
        </a:effectLst>
      </xdr:spPr>
    </xdr:pic>
    <xdr:clientData/>
  </xdr:twoCellAnchor>
  <xdr:twoCellAnchor editAs="oneCell">
    <xdr:from>
      <xdr:col>3</xdr:col>
      <xdr:colOff>590550</xdr:colOff>
      <xdr:row>67</xdr:row>
      <xdr:rowOff>95250</xdr:rowOff>
    </xdr:from>
    <xdr:to>
      <xdr:col>6</xdr:col>
      <xdr:colOff>219075</xdr:colOff>
      <xdr:row>76</xdr:row>
      <xdr:rowOff>85725</xdr:rowOff>
    </xdr:to>
    <xdr:pic>
      <xdr:nvPicPr>
        <xdr:cNvPr id="4" name="Picture 29" descr="icls2"/>
        <xdr:cNvPicPr>
          <a:picLocks noChangeAspect="1" noChangeArrowheads="1"/>
        </xdr:cNvPicPr>
      </xdr:nvPicPr>
      <xdr:blipFill>
        <a:blip xmlns:r="http://schemas.openxmlformats.org/officeDocument/2006/relationships" r:embed="rId3"/>
        <a:srcRect/>
        <a:stretch>
          <a:fillRect/>
        </a:stretch>
      </xdr:blipFill>
      <xdr:spPr bwMode="auto">
        <a:xfrm>
          <a:off x="2257425" y="11249025"/>
          <a:ext cx="1447800" cy="1447800"/>
        </a:xfrm>
        <a:prstGeom prst="rect">
          <a:avLst/>
        </a:prstGeom>
        <a:ln>
          <a:noFill/>
        </a:ln>
        <a:effectLst>
          <a:softEdge rad="112500"/>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33</xdr:row>
      <xdr:rowOff>19050</xdr:rowOff>
    </xdr:from>
    <xdr:to>
      <xdr:col>2</xdr:col>
      <xdr:colOff>400050</xdr:colOff>
      <xdr:row>41</xdr:row>
      <xdr:rowOff>142875</xdr:rowOff>
    </xdr:to>
    <xdr:pic>
      <xdr:nvPicPr>
        <xdr:cNvPr id="20625" name="Picture 1" descr="ucsi-fa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181600"/>
          <a:ext cx="14287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95250</xdr:colOff>
      <xdr:row>33</xdr:row>
      <xdr:rowOff>19050</xdr:rowOff>
    </xdr:from>
    <xdr:to>
      <xdr:col>5</xdr:col>
      <xdr:colOff>295275</xdr:colOff>
      <xdr:row>41</xdr:row>
      <xdr:rowOff>142875</xdr:rowOff>
    </xdr:to>
    <xdr:pic>
      <xdr:nvPicPr>
        <xdr:cNvPr id="20626" name="Picture 2" descr="ucsi-fa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3575" y="5181600"/>
          <a:ext cx="14287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419100</xdr:colOff>
      <xdr:row>33</xdr:row>
      <xdr:rowOff>28575</xdr:rowOff>
    </xdr:from>
    <xdr:to>
      <xdr:col>7</xdr:col>
      <xdr:colOff>552450</xdr:colOff>
      <xdr:row>42</xdr:row>
      <xdr:rowOff>0</xdr:rowOff>
    </xdr:to>
    <xdr:pic>
      <xdr:nvPicPr>
        <xdr:cNvPr id="20627" name="Picture 3" descr="ucsi-fac"/>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6150" y="5191125"/>
          <a:ext cx="14287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171450</xdr:colOff>
      <xdr:row>33</xdr:row>
      <xdr:rowOff>28575</xdr:rowOff>
    </xdr:from>
    <xdr:to>
      <xdr:col>10</xdr:col>
      <xdr:colOff>371475</xdr:colOff>
      <xdr:row>42</xdr:row>
      <xdr:rowOff>0</xdr:rowOff>
    </xdr:to>
    <xdr:pic>
      <xdr:nvPicPr>
        <xdr:cNvPr id="20628" name="Picture 4" descr="ucsi-fac"/>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67300" y="5191125"/>
          <a:ext cx="14287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78</xdr:row>
      <xdr:rowOff>142875</xdr:rowOff>
    </xdr:from>
    <xdr:to>
      <xdr:col>2</xdr:col>
      <xdr:colOff>371475</xdr:colOff>
      <xdr:row>87</xdr:row>
      <xdr:rowOff>104775</xdr:rowOff>
    </xdr:to>
    <xdr:pic>
      <xdr:nvPicPr>
        <xdr:cNvPr id="20629" name="Picture 6" descr="ucsi-school"/>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12449175"/>
          <a:ext cx="142875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79</xdr:row>
      <xdr:rowOff>0</xdr:rowOff>
    </xdr:from>
    <xdr:to>
      <xdr:col>5</xdr:col>
      <xdr:colOff>38100</xdr:colOff>
      <xdr:row>87</xdr:row>
      <xdr:rowOff>123825</xdr:rowOff>
    </xdr:to>
    <xdr:pic>
      <xdr:nvPicPr>
        <xdr:cNvPr id="20630" name="Picture 7" descr="inside-ucsi"/>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43075" y="12468225"/>
          <a:ext cx="142875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219075</xdr:colOff>
      <xdr:row>79</xdr:row>
      <xdr:rowOff>28575</xdr:rowOff>
    </xdr:from>
    <xdr:to>
      <xdr:col>7</xdr:col>
      <xdr:colOff>352425</xdr:colOff>
      <xdr:row>88</xdr:row>
      <xdr:rowOff>0</xdr:rowOff>
    </xdr:to>
    <xdr:pic>
      <xdr:nvPicPr>
        <xdr:cNvPr id="20631" name="Picture 8" descr="ucsi-fac"/>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86125" y="12496800"/>
          <a:ext cx="142875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9</xdr:col>
      <xdr:colOff>590550</xdr:colOff>
      <xdr:row>3</xdr:row>
      <xdr:rowOff>114300</xdr:rowOff>
    </xdr:to>
    <xdr:pic>
      <xdr:nvPicPr>
        <xdr:cNvPr id="20632" name="Picture 30" descr="ucsi-logo">
          <a:hlinkClick xmlns:r="http://schemas.openxmlformats.org/officeDocument/2006/relationships" r:id="rId8"/>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286250" y="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36</xdr:row>
      <xdr:rowOff>0</xdr:rowOff>
    </xdr:from>
    <xdr:to>
      <xdr:col>2</xdr:col>
      <xdr:colOff>209550</xdr:colOff>
      <xdr:row>44</xdr:row>
      <xdr:rowOff>123825</xdr:rowOff>
    </xdr:to>
    <xdr:pic>
      <xdr:nvPicPr>
        <xdr:cNvPr id="21631" name="Picture 1" descr="ucti-fortune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67375"/>
          <a:ext cx="142875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533400</xdr:colOff>
      <xdr:row>36</xdr:row>
      <xdr:rowOff>0</xdr:rowOff>
    </xdr:from>
    <xdr:to>
      <xdr:col>4</xdr:col>
      <xdr:colOff>571500</xdr:colOff>
      <xdr:row>44</xdr:row>
      <xdr:rowOff>123825</xdr:rowOff>
    </xdr:to>
    <xdr:pic>
      <xdr:nvPicPr>
        <xdr:cNvPr id="21632" name="Picture 2" descr="ucti-fortune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5667375"/>
          <a:ext cx="142875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514350</xdr:colOff>
      <xdr:row>36</xdr:row>
      <xdr:rowOff>0</xdr:rowOff>
    </xdr:from>
    <xdr:to>
      <xdr:col>8</xdr:col>
      <xdr:colOff>38100</xdr:colOff>
      <xdr:row>44</xdr:row>
      <xdr:rowOff>123825</xdr:rowOff>
    </xdr:to>
    <xdr:pic>
      <xdr:nvPicPr>
        <xdr:cNvPr id="21633" name="Picture 3" descr="ucti-fortune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48075" y="5667375"/>
          <a:ext cx="142875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409575</xdr:colOff>
      <xdr:row>36</xdr:row>
      <xdr:rowOff>0</xdr:rowOff>
    </xdr:from>
    <xdr:to>
      <xdr:col>11</xdr:col>
      <xdr:colOff>0</xdr:colOff>
      <xdr:row>44</xdr:row>
      <xdr:rowOff>123825</xdr:rowOff>
    </xdr:to>
    <xdr:pic>
      <xdr:nvPicPr>
        <xdr:cNvPr id="21634" name="Picture 4" descr="ucti-fortune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72100" y="5667375"/>
          <a:ext cx="142875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86</xdr:row>
      <xdr:rowOff>19050</xdr:rowOff>
    </xdr:from>
    <xdr:to>
      <xdr:col>2</xdr:col>
      <xdr:colOff>361950</xdr:colOff>
      <xdr:row>94</xdr:row>
      <xdr:rowOff>152400</xdr:rowOff>
    </xdr:to>
    <xdr:pic>
      <xdr:nvPicPr>
        <xdr:cNvPr id="21635" name="Picture 5" descr="ucti-school"/>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13677900"/>
          <a:ext cx="142875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333375</xdr:colOff>
      <xdr:row>86</xdr:row>
      <xdr:rowOff>38100</xdr:rowOff>
    </xdr:from>
    <xdr:to>
      <xdr:col>5</xdr:col>
      <xdr:colOff>533400</xdr:colOff>
      <xdr:row>95</xdr:row>
      <xdr:rowOff>9525</xdr:rowOff>
    </xdr:to>
    <xdr:pic>
      <xdr:nvPicPr>
        <xdr:cNvPr id="21636" name="Picture 6" descr="ucti-school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38375" y="13696950"/>
          <a:ext cx="142875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28575</xdr:colOff>
      <xdr:row>2</xdr:row>
      <xdr:rowOff>47625</xdr:rowOff>
    </xdr:from>
    <xdr:to>
      <xdr:col>12</xdr:col>
      <xdr:colOff>9525</xdr:colOff>
      <xdr:row>7</xdr:row>
      <xdr:rowOff>28575</xdr:rowOff>
    </xdr:to>
    <xdr:pic>
      <xdr:nvPicPr>
        <xdr:cNvPr id="21637" name="Picture 8" descr="Hom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00700" y="485775"/>
          <a:ext cx="18192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9</xdr:col>
      <xdr:colOff>590550</xdr:colOff>
      <xdr:row>5</xdr:row>
      <xdr:rowOff>38100</xdr:rowOff>
    </xdr:to>
    <xdr:pic>
      <xdr:nvPicPr>
        <xdr:cNvPr id="22583" name="Picture 1" descr="bc-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0" y="219075"/>
          <a:ext cx="18097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72</xdr:row>
      <xdr:rowOff>0</xdr:rowOff>
    </xdr:from>
    <xdr:to>
      <xdr:col>6</xdr:col>
      <xdr:colOff>200025</xdr:colOff>
      <xdr:row>80</xdr:row>
      <xdr:rowOff>133350</xdr:rowOff>
    </xdr:to>
    <xdr:pic>
      <xdr:nvPicPr>
        <xdr:cNvPr id="3" name="Picture 2" descr="BC-school2"/>
        <xdr:cNvPicPr>
          <a:picLocks noChangeAspect="1" noChangeArrowheads="1"/>
        </xdr:cNvPicPr>
      </xdr:nvPicPr>
      <xdr:blipFill>
        <a:blip xmlns:r="http://schemas.openxmlformats.org/officeDocument/2006/relationships" r:embed="rId2"/>
        <a:srcRect/>
        <a:stretch>
          <a:fillRect/>
        </a:stretch>
      </xdr:blipFill>
      <xdr:spPr bwMode="auto">
        <a:xfrm>
          <a:off x="2447925" y="11982450"/>
          <a:ext cx="1428750" cy="142875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0</xdr:colOff>
      <xdr:row>72</xdr:row>
      <xdr:rowOff>0</xdr:rowOff>
    </xdr:from>
    <xdr:to>
      <xdr:col>3</xdr:col>
      <xdr:colOff>209550</xdr:colOff>
      <xdr:row>80</xdr:row>
      <xdr:rowOff>142875</xdr:rowOff>
    </xdr:to>
    <xdr:pic>
      <xdr:nvPicPr>
        <xdr:cNvPr id="4" name="Picture 3" descr="BC-school"/>
        <xdr:cNvPicPr>
          <a:picLocks noChangeAspect="1" noChangeArrowheads="1"/>
        </xdr:cNvPicPr>
      </xdr:nvPicPr>
      <xdr:blipFill>
        <a:blip xmlns:r="http://schemas.openxmlformats.org/officeDocument/2006/relationships" r:embed="rId3"/>
        <a:srcRect/>
        <a:stretch>
          <a:fillRect/>
        </a:stretch>
      </xdr:blipFill>
      <xdr:spPr bwMode="auto">
        <a:xfrm>
          <a:off x="609600" y="11982450"/>
          <a:ext cx="1438275" cy="1438275"/>
        </a:xfrm>
        <a:prstGeom prst="rect">
          <a:avLst/>
        </a:prstGeom>
        <a:ln>
          <a:noFill/>
        </a:ln>
        <a:effectLst>
          <a:outerShdw blurRad="190500" algn="tl" rotWithShape="0">
            <a:srgbClr val="000000">
              <a:alpha val="70000"/>
            </a:srgbClr>
          </a:outerShdw>
        </a:effec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29</xdr:row>
      <xdr:rowOff>152400</xdr:rowOff>
    </xdr:from>
    <xdr:to>
      <xdr:col>2</xdr:col>
      <xdr:colOff>714375</xdr:colOff>
      <xdr:row>40</xdr:row>
      <xdr:rowOff>104775</xdr:rowOff>
    </xdr:to>
    <xdr:pic>
      <xdr:nvPicPr>
        <xdr:cNvPr id="18553" name="Picture 1" descr="The penang wing of the Litowski family (Larg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582025"/>
          <a:ext cx="2200275"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30</xdr:row>
      <xdr:rowOff>0</xdr:rowOff>
    </xdr:from>
    <xdr:to>
      <xdr:col>6</xdr:col>
      <xdr:colOff>28575</xdr:colOff>
      <xdr:row>40</xdr:row>
      <xdr:rowOff>95250</xdr:rowOff>
    </xdr:to>
    <xdr:pic>
      <xdr:nvPicPr>
        <xdr:cNvPr id="18554" name="Picture 5" descr="DSCF190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66950" y="8591550"/>
          <a:ext cx="221932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30</xdr:row>
      <xdr:rowOff>0</xdr:rowOff>
    </xdr:from>
    <xdr:to>
      <xdr:col>8</xdr:col>
      <xdr:colOff>704850</xdr:colOff>
      <xdr:row>40</xdr:row>
      <xdr:rowOff>95250</xdr:rowOff>
    </xdr:to>
    <xdr:pic>
      <xdr:nvPicPr>
        <xdr:cNvPr id="18555" name="Picture 6" descr="s-Buildi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05325" y="8591550"/>
          <a:ext cx="214312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85725</xdr:rowOff>
    </xdr:from>
    <xdr:to>
      <xdr:col>3</xdr:col>
      <xdr:colOff>0</xdr:colOff>
      <xdr:row>22</xdr:row>
      <xdr:rowOff>9525</xdr:rowOff>
    </xdr:to>
    <xdr:pic>
      <xdr:nvPicPr>
        <xdr:cNvPr id="18556" name="Picture 5" descr="http://www.wendytour.com/quota/11/6/893/photophoto13063293254ddd00ed5b30f.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619500"/>
          <a:ext cx="22288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xdr:colOff>
      <xdr:row>11</xdr:row>
      <xdr:rowOff>85725</xdr:rowOff>
    </xdr:from>
    <xdr:to>
      <xdr:col>5</xdr:col>
      <xdr:colOff>676275</xdr:colOff>
      <xdr:row>22</xdr:row>
      <xdr:rowOff>0</xdr:rowOff>
    </xdr:to>
    <xdr:pic>
      <xdr:nvPicPr>
        <xdr:cNvPr id="18557" name="Picture 6" descr="http://www.wendytour.com/quota/11/6/455/photophoto12579964614afb80ad18082.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05050" y="3619500"/>
          <a:ext cx="20859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11</xdr:row>
      <xdr:rowOff>76200</xdr:rowOff>
    </xdr:from>
    <xdr:to>
      <xdr:col>8</xdr:col>
      <xdr:colOff>704850</xdr:colOff>
      <xdr:row>22</xdr:row>
      <xdr:rowOff>9525</xdr:rowOff>
    </xdr:to>
    <xdr:pic>
      <xdr:nvPicPr>
        <xdr:cNvPr id="18558" name="Picture 6" descr="http://www.wendytour.com/quota/11/6/818/photophoto13094088194e0bfe3333a8c.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95800" y="3609975"/>
          <a:ext cx="215265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85725</xdr:colOff>
      <xdr:row>5</xdr:row>
      <xdr:rowOff>19050</xdr:rowOff>
    </xdr:from>
    <xdr:to>
      <xdr:col>38</xdr:col>
      <xdr:colOff>133350</xdr:colOff>
      <xdr:row>12</xdr:row>
      <xdr:rowOff>123825</xdr:rowOff>
    </xdr:to>
    <xdr:pic>
      <xdr:nvPicPr>
        <xdr:cNvPr id="5814" name="Picture 40" descr="S8 S29.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3075" y="895350"/>
          <a:ext cx="12477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0</xdr:row>
      <xdr:rowOff>76200</xdr:rowOff>
    </xdr:from>
    <xdr:to>
      <xdr:col>28</xdr:col>
      <xdr:colOff>38100</xdr:colOff>
      <xdr:row>13</xdr:row>
      <xdr:rowOff>114300</xdr:rowOff>
    </xdr:to>
    <xdr:pic>
      <xdr:nvPicPr>
        <xdr:cNvPr id="5815" name="Picture 1" descr="British Council Picture - students and teache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76200"/>
          <a:ext cx="4733925" cy="213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26</xdr:row>
      <xdr:rowOff>123825</xdr:rowOff>
    </xdr:from>
    <xdr:to>
      <xdr:col>13</xdr:col>
      <xdr:colOff>38100</xdr:colOff>
      <xdr:row>36</xdr:row>
      <xdr:rowOff>66675</xdr:rowOff>
    </xdr:to>
    <xdr:pic>
      <xdr:nvPicPr>
        <xdr:cNvPr id="4" name="Picture 3" descr="Pen Batu Ferringhi0001.jpg"/>
        <xdr:cNvPicPr>
          <a:picLocks noChangeAspect="1"/>
        </xdr:cNvPicPr>
      </xdr:nvPicPr>
      <xdr:blipFill>
        <a:blip xmlns:r="http://schemas.openxmlformats.org/officeDocument/2006/relationships" r:embed="rId3" cstate="print"/>
        <a:stretch>
          <a:fillRect/>
        </a:stretch>
      </xdr:blipFill>
      <xdr:spPr>
        <a:xfrm>
          <a:off x="28575" y="4991100"/>
          <a:ext cx="2343150" cy="1552575"/>
        </a:xfrm>
        <a:prstGeom prst="rect">
          <a:avLst/>
        </a:prstGeom>
        <a:ln>
          <a:noFill/>
        </a:ln>
        <a:effectLst>
          <a:softEdge rad="112500"/>
        </a:effectLst>
      </xdr:spPr>
    </xdr:pic>
    <xdr:clientData/>
  </xdr:twoCellAnchor>
  <xdr:twoCellAnchor editAs="oneCell">
    <xdr:from>
      <xdr:col>13</xdr:col>
      <xdr:colOff>104775</xdr:colOff>
      <xdr:row>26</xdr:row>
      <xdr:rowOff>95250</xdr:rowOff>
    </xdr:from>
    <xdr:to>
      <xdr:col>19</xdr:col>
      <xdr:colOff>133350</xdr:colOff>
      <xdr:row>36</xdr:row>
      <xdr:rowOff>66675</xdr:rowOff>
    </xdr:to>
    <xdr:pic>
      <xdr:nvPicPr>
        <xdr:cNvPr id="5" name="Picture 4" descr="P_LebuhNordin_50130001.jpg"/>
        <xdr:cNvPicPr>
          <a:picLocks noChangeAspect="1"/>
        </xdr:cNvPicPr>
      </xdr:nvPicPr>
      <xdr:blipFill>
        <a:blip xmlns:r="http://schemas.openxmlformats.org/officeDocument/2006/relationships" r:embed="rId4" cstate="print"/>
        <a:stretch>
          <a:fillRect/>
        </a:stretch>
      </xdr:blipFill>
      <xdr:spPr>
        <a:xfrm>
          <a:off x="2333625" y="4962525"/>
          <a:ext cx="1057275" cy="1581150"/>
        </a:xfrm>
        <a:prstGeom prst="rect">
          <a:avLst/>
        </a:prstGeom>
        <a:ln>
          <a:noFill/>
        </a:ln>
        <a:effectLst>
          <a:softEdge rad="112500"/>
        </a:effectLst>
      </xdr:spPr>
    </xdr:pic>
    <xdr:clientData/>
  </xdr:twoCellAnchor>
  <xdr:twoCellAnchor editAs="oneCell">
    <xdr:from>
      <xdr:col>23</xdr:col>
      <xdr:colOff>28575</xdr:colOff>
      <xdr:row>26</xdr:row>
      <xdr:rowOff>66675</xdr:rowOff>
    </xdr:from>
    <xdr:to>
      <xdr:col>37</xdr:col>
      <xdr:colOff>0</xdr:colOff>
      <xdr:row>36</xdr:row>
      <xdr:rowOff>57150</xdr:rowOff>
    </xdr:to>
    <xdr:pic>
      <xdr:nvPicPr>
        <xdr:cNvPr id="6" name="Picture 5" descr="KLCC_20001.jpg"/>
        <xdr:cNvPicPr>
          <a:picLocks noChangeAspect="1"/>
        </xdr:cNvPicPr>
      </xdr:nvPicPr>
      <xdr:blipFill>
        <a:blip xmlns:r="http://schemas.openxmlformats.org/officeDocument/2006/relationships" r:embed="rId5" cstate="print"/>
        <a:stretch>
          <a:fillRect/>
        </a:stretch>
      </xdr:blipFill>
      <xdr:spPr>
        <a:xfrm>
          <a:off x="3971925" y="4924425"/>
          <a:ext cx="2419350" cy="1609725"/>
        </a:xfrm>
        <a:prstGeom prst="rect">
          <a:avLst/>
        </a:prstGeom>
        <a:ln>
          <a:noFill/>
        </a:ln>
        <a:effectLst>
          <a:softEdge rad="112500"/>
        </a:effectLst>
      </xdr:spPr>
    </xdr:pic>
    <xdr:clientData/>
  </xdr:twoCellAnchor>
  <xdr:twoCellAnchor editAs="oneCell">
    <xdr:from>
      <xdr:col>1</xdr:col>
      <xdr:colOff>38100</xdr:colOff>
      <xdr:row>45</xdr:row>
      <xdr:rowOff>85725</xdr:rowOff>
    </xdr:from>
    <xdr:to>
      <xdr:col>21</xdr:col>
      <xdr:colOff>142875</xdr:colOff>
      <xdr:row>60</xdr:row>
      <xdr:rowOff>85725</xdr:rowOff>
    </xdr:to>
    <xdr:pic>
      <xdr:nvPicPr>
        <xdr:cNvPr id="7" name="Picture 6" descr="DSC050160003.jpg"/>
        <xdr:cNvPicPr>
          <a:picLocks noChangeAspect="1"/>
        </xdr:cNvPicPr>
      </xdr:nvPicPr>
      <xdr:blipFill>
        <a:blip xmlns:r="http://schemas.openxmlformats.org/officeDocument/2006/relationships" r:embed="rId6" cstate="print"/>
        <a:stretch>
          <a:fillRect/>
        </a:stretch>
      </xdr:blipFill>
      <xdr:spPr>
        <a:xfrm>
          <a:off x="209550" y="8020050"/>
          <a:ext cx="3638550" cy="2428875"/>
        </a:xfrm>
        <a:prstGeom prst="rect">
          <a:avLst/>
        </a:prstGeom>
        <a:ln>
          <a:noFill/>
        </a:ln>
        <a:effectLst>
          <a:softEdge rad="112500"/>
        </a:effectLst>
      </xdr:spPr>
    </xdr:pic>
    <xdr:clientData/>
  </xdr:twoCellAnchor>
  <xdr:twoCellAnchor editAs="oneCell">
    <xdr:from>
      <xdr:col>22</xdr:col>
      <xdr:colOff>104775</xdr:colOff>
      <xdr:row>46</xdr:row>
      <xdr:rowOff>85725</xdr:rowOff>
    </xdr:from>
    <xdr:to>
      <xdr:col>39</xdr:col>
      <xdr:colOff>28575</xdr:colOff>
      <xdr:row>58</xdr:row>
      <xdr:rowOff>76200</xdr:rowOff>
    </xdr:to>
    <xdr:pic>
      <xdr:nvPicPr>
        <xdr:cNvPr id="8" name="Picture 7" descr="DSC056960001.jpg"/>
        <xdr:cNvPicPr>
          <a:picLocks noChangeAspect="1"/>
        </xdr:cNvPicPr>
      </xdr:nvPicPr>
      <xdr:blipFill>
        <a:blip xmlns:r="http://schemas.openxmlformats.org/officeDocument/2006/relationships" r:embed="rId7" cstate="print"/>
        <a:stretch>
          <a:fillRect/>
        </a:stretch>
      </xdr:blipFill>
      <xdr:spPr>
        <a:xfrm>
          <a:off x="3876675" y="8181975"/>
          <a:ext cx="2886075" cy="1933575"/>
        </a:xfrm>
        <a:prstGeom prst="rect">
          <a:avLst/>
        </a:prstGeom>
        <a:ln>
          <a:noFill/>
        </a:ln>
        <a:effectLst>
          <a:softEdge rad="112500"/>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19050</xdr:colOff>
      <xdr:row>8</xdr:row>
      <xdr:rowOff>133350</xdr:rowOff>
    </xdr:to>
    <xdr:pic>
      <xdr:nvPicPr>
        <xdr:cNvPr id="6640" name="Picture 1" descr="hpg-box-le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28625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xdr:row>
      <xdr:rowOff>76200</xdr:rowOff>
    </xdr:from>
    <xdr:to>
      <xdr:col>4</xdr:col>
      <xdr:colOff>419100</xdr:colOff>
      <xdr:row>12</xdr:row>
      <xdr:rowOff>38100</xdr:rowOff>
    </xdr:to>
    <xdr:pic>
      <xdr:nvPicPr>
        <xdr:cNvPr id="6641" name="Picture 2" descr="studyenglish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33525"/>
          <a:ext cx="2857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9</xdr:row>
      <xdr:rowOff>47625</xdr:rowOff>
    </xdr:from>
    <xdr:to>
      <xdr:col>10</xdr:col>
      <xdr:colOff>476250</xdr:colOff>
      <xdr:row>12</xdr:row>
      <xdr:rowOff>9525</xdr:rowOff>
    </xdr:to>
    <xdr:pic>
      <xdr:nvPicPr>
        <xdr:cNvPr id="6642" name="Picture 7" descr="studyenglish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76650" y="1504950"/>
          <a:ext cx="28956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xdr:row>
      <xdr:rowOff>0</xdr:rowOff>
    </xdr:from>
    <xdr:to>
      <xdr:col>4</xdr:col>
      <xdr:colOff>457200</xdr:colOff>
      <xdr:row>20</xdr:row>
      <xdr:rowOff>123825</xdr:rowOff>
    </xdr:to>
    <xdr:pic>
      <xdr:nvPicPr>
        <xdr:cNvPr id="6643" name="Picture 8" descr="studyenglish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914650"/>
          <a:ext cx="28956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9525</xdr:rowOff>
    </xdr:from>
    <xdr:to>
      <xdr:col>7</xdr:col>
      <xdr:colOff>19050</xdr:colOff>
      <xdr:row>32</xdr:row>
      <xdr:rowOff>142875</xdr:rowOff>
    </xdr:to>
    <xdr:pic>
      <xdr:nvPicPr>
        <xdr:cNvPr id="6644" name="Picture 13" descr="hpg-box-righ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895725"/>
          <a:ext cx="428625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4171950</xdr:colOff>
      <xdr:row>1</xdr:row>
      <xdr:rowOff>85725</xdr:rowOff>
    </xdr:from>
    <xdr:to>
      <xdr:col>0</xdr:col>
      <xdr:colOff>6172200</xdr:colOff>
      <xdr:row>13</xdr:row>
      <xdr:rowOff>142875</xdr:rowOff>
    </xdr:to>
    <xdr:pic>
      <xdr:nvPicPr>
        <xdr:cNvPr id="7725" name="Picture 2" descr="why-msia-img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71950" y="247650"/>
          <a:ext cx="200025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4610100</xdr:colOff>
      <xdr:row>37</xdr:row>
      <xdr:rowOff>9525</xdr:rowOff>
    </xdr:from>
    <xdr:to>
      <xdr:col>0</xdr:col>
      <xdr:colOff>6191250</xdr:colOff>
      <xdr:row>46</xdr:row>
      <xdr:rowOff>133350</xdr:rowOff>
    </xdr:to>
    <xdr:pic>
      <xdr:nvPicPr>
        <xdr:cNvPr id="7726" name="Picture 3" descr="insurance-msia-img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10100" y="6000750"/>
          <a:ext cx="158115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9525</xdr:colOff>
      <xdr:row>0</xdr:row>
      <xdr:rowOff>24353</xdr:rowOff>
    </xdr:from>
    <xdr:ext cx="3480262" cy="461422"/>
    <xdr:sp macro="" textlink="">
      <xdr:nvSpPr>
        <xdr:cNvPr id="6" name="Rectangle 5"/>
        <xdr:cNvSpPr/>
      </xdr:nvSpPr>
      <xdr:spPr>
        <a:xfrm>
          <a:off x="9525" y="24353"/>
          <a:ext cx="3480262" cy="461422"/>
        </a:xfrm>
        <a:prstGeom prst="rect">
          <a:avLst/>
        </a:prstGeom>
      </xdr:spPr>
      <xdr:style>
        <a:lnRef idx="1">
          <a:schemeClr val="accent5"/>
        </a:lnRef>
        <a:fillRef idx="2">
          <a:schemeClr val="accent5"/>
        </a:fillRef>
        <a:effectRef idx="1">
          <a:schemeClr val="accent5"/>
        </a:effectRef>
        <a:fontRef idx="minor">
          <a:schemeClr val="dk1"/>
        </a:fontRef>
      </xdr:style>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ja-JP" altLang="en-US" sz="2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マレーシア医療事情</a:t>
          </a:r>
          <a:endParaRPr lang="en-US" sz="2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oneCellAnchor>
    <xdr:from>
      <xdr:col>0</xdr:col>
      <xdr:colOff>161925</xdr:colOff>
      <xdr:row>9</xdr:row>
      <xdr:rowOff>104775</xdr:rowOff>
    </xdr:from>
    <xdr:ext cx="1352550" cy="295275"/>
    <xdr:sp macro="" textlink="">
      <xdr:nvSpPr>
        <xdr:cNvPr id="7" name="Rectangle 6"/>
        <xdr:cNvSpPr/>
      </xdr:nvSpPr>
      <xdr:spPr>
        <a:xfrm>
          <a:off x="161925" y="1562100"/>
          <a:ext cx="1352550" cy="295275"/>
        </a:xfrm>
        <a:prstGeom prst="rect">
          <a:avLst/>
        </a:prstGeom>
      </xdr:spPr>
      <xdr:style>
        <a:lnRef idx="1">
          <a:schemeClr val="accent3"/>
        </a:lnRef>
        <a:fillRef idx="2">
          <a:schemeClr val="accent3"/>
        </a:fillRef>
        <a:effectRef idx="1">
          <a:schemeClr val="accent3"/>
        </a:effectRef>
        <a:fontRef idx="minor">
          <a:schemeClr val="dk1"/>
        </a:fontRef>
      </xdr:style>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ja-JP" altLang="en-US" sz="16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ｸｱﾗﾙﾝﾌﾟｰﾙ</a:t>
          </a:r>
          <a:endParaRPr lang="en-US" sz="16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oneCellAnchor>
    <xdr:from>
      <xdr:col>0</xdr:col>
      <xdr:colOff>161925</xdr:colOff>
      <xdr:row>41</xdr:row>
      <xdr:rowOff>152400</xdr:rowOff>
    </xdr:from>
    <xdr:ext cx="1352550" cy="295275"/>
    <xdr:sp macro="" textlink="">
      <xdr:nvSpPr>
        <xdr:cNvPr id="8" name="Rectangle 7"/>
        <xdr:cNvSpPr/>
      </xdr:nvSpPr>
      <xdr:spPr>
        <a:xfrm>
          <a:off x="161925" y="6791325"/>
          <a:ext cx="1352550" cy="295275"/>
        </a:xfrm>
        <a:prstGeom prst="rect">
          <a:avLst/>
        </a:prstGeom>
      </xdr:spPr>
      <xdr:style>
        <a:lnRef idx="1">
          <a:schemeClr val="accent3"/>
        </a:lnRef>
        <a:fillRef idx="2">
          <a:schemeClr val="accent3"/>
        </a:fillRef>
        <a:effectRef idx="1">
          <a:schemeClr val="accent3"/>
        </a:effectRef>
        <a:fontRef idx="minor">
          <a:schemeClr val="dk1"/>
        </a:fontRef>
      </xdr:style>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ja-JP" altLang="en-US" sz="16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ペナン島</a:t>
          </a:r>
          <a:endParaRPr lang="en-US" sz="16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twoCellAnchor>
    <xdr:from>
      <xdr:col>0</xdr:col>
      <xdr:colOff>4286250</xdr:colOff>
      <xdr:row>55</xdr:row>
      <xdr:rowOff>9527</xdr:rowOff>
    </xdr:from>
    <xdr:to>
      <xdr:col>0</xdr:col>
      <xdr:colOff>6153149</xdr:colOff>
      <xdr:row>60</xdr:row>
      <xdr:rowOff>123826</xdr:rowOff>
    </xdr:to>
    <xdr:sp macro="" textlink="">
      <xdr:nvSpPr>
        <xdr:cNvPr id="10" name="Rounded Rectangle 9"/>
        <xdr:cNvSpPr/>
      </xdr:nvSpPr>
      <xdr:spPr>
        <a:xfrm>
          <a:off x="4286250" y="8915402"/>
          <a:ext cx="1866899" cy="923924"/>
        </a:xfrm>
        <a:prstGeom prst="roundRect">
          <a:avLst/>
        </a:prstGeom>
      </xdr:spPr>
      <xdr:style>
        <a:lnRef idx="2">
          <a:schemeClr val="accent5"/>
        </a:lnRef>
        <a:fillRef idx="1">
          <a:schemeClr val="lt1"/>
        </a:fillRef>
        <a:effectRef idx="0">
          <a:schemeClr val="accent5"/>
        </a:effectRef>
        <a:fontRef idx="minor">
          <a:schemeClr val="dk1"/>
        </a:fontRef>
      </xdr:style>
      <xdr:txBody>
        <a:bodyPr vertOverflow="clip" rtlCol="0" anchor="ctr"/>
        <a:lstStyle/>
        <a:p>
          <a:pPr algn="ctr"/>
          <a:r>
            <a:rPr lang="en-US" altLang="ja-JP" sz="1100"/>
            <a:t>1</a:t>
          </a:r>
          <a:r>
            <a:rPr lang="ja-JP" altLang="en-US" sz="1100"/>
            <a:t>回の治療、入院で</a:t>
          </a:r>
          <a:r>
            <a:rPr lang="en-US" altLang="ja-JP" sz="1100"/>
            <a:t>40</a:t>
          </a:r>
          <a:r>
            <a:rPr lang="ja-JP" altLang="en-US" sz="1100"/>
            <a:t>万円なんてことも･･･。</a:t>
          </a:r>
          <a:endParaRPr lang="en-US" altLang="ja-JP" sz="1100"/>
        </a:p>
        <a:p>
          <a:pPr algn="ctr"/>
          <a:r>
            <a:rPr lang="ja-JP" altLang="en-US" sz="1100"/>
            <a:t>事前の保険加入をお勧めいたします。  </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2</xdr:col>
      <xdr:colOff>209550</xdr:colOff>
      <xdr:row>40</xdr:row>
      <xdr:rowOff>123825</xdr:rowOff>
    </xdr:to>
    <xdr:pic>
      <xdr:nvPicPr>
        <xdr:cNvPr id="13079" name="Picture 1" descr="disted-host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00650"/>
          <a:ext cx="14287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514350</xdr:colOff>
      <xdr:row>32</xdr:row>
      <xdr:rowOff>0</xdr:rowOff>
    </xdr:from>
    <xdr:to>
      <xdr:col>5</xdr:col>
      <xdr:colOff>28575</xdr:colOff>
      <xdr:row>40</xdr:row>
      <xdr:rowOff>123825</xdr:rowOff>
    </xdr:to>
    <xdr:pic>
      <xdr:nvPicPr>
        <xdr:cNvPr id="13080" name="Picture 2" descr="disted-hostel"/>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33550" y="5200650"/>
          <a:ext cx="14287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457200</xdr:colOff>
      <xdr:row>32</xdr:row>
      <xdr:rowOff>0</xdr:rowOff>
    </xdr:from>
    <xdr:to>
      <xdr:col>8</xdr:col>
      <xdr:colOff>57150</xdr:colOff>
      <xdr:row>40</xdr:row>
      <xdr:rowOff>123825</xdr:rowOff>
    </xdr:to>
    <xdr:pic>
      <xdr:nvPicPr>
        <xdr:cNvPr id="13081" name="Picture 3" descr="disted-hostel"/>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0" y="5200650"/>
          <a:ext cx="14287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438150</xdr:colOff>
      <xdr:row>32</xdr:row>
      <xdr:rowOff>0</xdr:rowOff>
    </xdr:from>
    <xdr:to>
      <xdr:col>11</xdr:col>
      <xdr:colOff>28575</xdr:colOff>
      <xdr:row>40</xdr:row>
      <xdr:rowOff>123825</xdr:rowOff>
    </xdr:to>
    <xdr:pic>
      <xdr:nvPicPr>
        <xdr:cNvPr id="13082" name="Picture 4" descr="disted-hostel"/>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34000" y="5200650"/>
          <a:ext cx="14287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19050</xdr:colOff>
      <xdr:row>76</xdr:row>
      <xdr:rowOff>133350</xdr:rowOff>
    </xdr:from>
    <xdr:to>
      <xdr:col>10</xdr:col>
      <xdr:colOff>590550</xdr:colOff>
      <xdr:row>88</xdr:row>
      <xdr:rowOff>0</xdr:rowOff>
    </xdr:to>
    <xdr:pic>
      <xdr:nvPicPr>
        <xdr:cNvPr id="13083" name="Picture 5" descr="disted-colleg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914900" y="12249150"/>
          <a:ext cx="180022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76</xdr:row>
      <xdr:rowOff>142875</xdr:rowOff>
    </xdr:from>
    <xdr:to>
      <xdr:col>3</xdr:col>
      <xdr:colOff>266700</xdr:colOff>
      <xdr:row>85</xdr:row>
      <xdr:rowOff>114300</xdr:rowOff>
    </xdr:to>
    <xdr:pic>
      <xdr:nvPicPr>
        <xdr:cNvPr id="13084" name="Picture 6" descr="disted-college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258675"/>
          <a:ext cx="21336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542925</xdr:colOff>
      <xdr:row>77</xdr:row>
      <xdr:rowOff>19050</xdr:rowOff>
    </xdr:from>
    <xdr:to>
      <xdr:col>7</xdr:col>
      <xdr:colOff>228600</xdr:colOff>
      <xdr:row>85</xdr:row>
      <xdr:rowOff>142875</xdr:rowOff>
    </xdr:to>
    <xdr:pic>
      <xdr:nvPicPr>
        <xdr:cNvPr id="13085" name="Picture 7" descr="disted-college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81250" y="12287250"/>
          <a:ext cx="21336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10</xdr:col>
      <xdr:colOff>581025</xdr:colOff>
      <xdr:row>3</xdr:row>
      <xdr:rowOff>114300</xdr:rowOff>
    </xdr:to>
    <xdr:pic>
      <xdr:nvPicPr>
        <xdr:cNvPr id="13086" name="Picture 22" descr="disted-logo">
          <a:hlinkClick xmlns:r="http://schemas.openxmlformats.org/officeDocument/2006/relationships" r:id="rId8"/>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895850" y="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257175</xdr:colOff>
      <xdr:row>0</xdr:row>
      <xdr:rowOff>66675</xdr:rowOff>
    </xdr:from>
    <xdr:to>
      <xdr:col>10</xdr:col>
      <xdr:colOff>228600</xdr:colOff>
      <xdr:row>4</xdr:row>
      <xdr:rowOff>38100</xdr:rowOff>
    </xdr:to>
    <xdr:pic>
      <xdr:nvPicPr>
        <xdr:cNvPr id="13802" name="Picture 1" descr="bc-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66675"/>
          <a:ext cx="18097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33</xdr:row>
      <xdr:rowOff>0</xdr:rowOff>
    </xdr:from>
    <xdr:to>
      <xdr:col>2</xdr:col>
      <xdr:colOff>209550</xdr:colOff>
      <xdr:row>41</xdr:row>
      <xdr:rowOff>123825</xdr:rowOff>
    </xdr:to>
    <xdr:pic>
      <xdr:nvPicPr>
        <xdr:cNvPr id="13803" name="Picture 1" descr="penang british council hostel"/>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353050"/>
          <a:ext cx="14287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33</xdr:row>
      <xdr:rowOff>0</xdr:rowOff>
    </xdr:from>
    <xdr:to>
      <xdr:col>5</xdr:col>
      <xdr:colOff>76200</xdr:colOff>
      <xdr:row>41</xdr:row>
      <xdr:rowOff>123825</xdr:rowOff>
    </xdr:to>
    <xdr:pic>
      <xdr:nvPicPr>
        <xdr:cNvPr id="13804" name="Picture 2" descr="penang british council hostel"/>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0" y="5353050"/>
          <a:ext cx="14287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428625</xdr:colOff>
      <xdr:row>33</xdr:row>
      <xdr:rowOff>0</xdr:rowOff>
    </xdr:from>
    <xdr:to>
      <xdr:col>7</xdr:col>
      <xdr:colOff>133350</xdr:colOff>
      <xdr:row>41</xdr:row>
      <xdr:rowOff>123825</xdr:rowOff>
    </xdr:to>
    <xdr:pic>
      <xdr:nvPicPr>
        <xdr:cNvPr id="13805" name="Picture 3" descr="penang british council hostel"/>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95675" y="5353050"/>
          <a:ext cx="14287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238125</xdr:colOff>
      <xdr:row>33</xdr:row>
      <xdr:rowOff>0</xdr:rowOff>
    </xdr:from>
    <xdr:to>
      <xdr:col>10</xdr:col>
      <xdr:colOff>438150</xdr:colOff>
      <xdr:row>41</xdr:row>
      <xdr:rowOff>123825</xdr:rowOff>
    </xdr:to>
    <xdr:pic>
      <xdr:nvPicPr>
        <xdr:cNvPr id="13806" name="Picture 4" descr="penang british council hostel"/>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38800" y="5353050"/>
          <a:ext cx="14287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333375</xdr:colOff>
      <xdr:row>0</xdr:row>
      <xdr:rowOff>0</xdr:rowOff>
    </xdr:from>
    <xdr:to>
      <xdr:col>10</xdr:col>
      <xdr:colOff>304800</xdr:colOff>
      <xdr:row>5</xdr:row>
      <xdr:rowOff>85725</xdr:rowOff>
    </xdr:to>
    <xdr:pic>
      <xdr:nvPicPr>
        <xdr:cNvPr id="14606" name="Picture 1" descr="usm-logo">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95825" y="0"/>
          <a:ext cx="18097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47625</xdr:rowOff>
    </xdr:from>
    <xdr:to>
      <xdr:col>2</xdr:col>
      <xdr:colOff>590550</xdr:colOff>
      <xdr:row>81</xdr:row>
      <xdr:rowOff>66675</xdr:rowOff>
    </xdr:to>
    <xdr:pic>
      <xdr:nvPicPr>
        <xdr:cNvPr id="14349" name="Picture 13" descr="usm2"/>
        <xdr:cNvPicPr>
          <a:picLocks noChangeAspect="1" noChangeArrowheads="1"/>
        </xdr:cNvPicPr>
      </xdr:nvPicPr>
      <xdr:blipFill>
        <a:blip xmlns:r="http://schemas.openxmlformats.org/officeDocument/2006/relationships" r:embed="rId3"/>
        <a:srcRect/>
        <a:stretch>
          <a:fillRect/>
        </a:stretch>
      </xdr:blipFill>
      <xdr:spPr bwMode="auto">
        <a:xfrm>
          <a:off x="0" y="11382375"/>
          <a:ext cx="1809750" cy="1800225"/>
        </a:xfrm>
        <a:prstGeom prst="rect">
          <a:avLst/>
        </a:prstGeom>
        <a:ln>
          <a:noFill/>
        </a:ln>
        <a:effectLst>
          <a:softEdge rad="112500"/>
        </a:effectLst>
      </xdr:spPr>
    </xdr:pic>
    <xdr:clientData/>
  </xdr:twoCellAnchor>
  <xdr:twoCellAnchor editAs="oneCell">
    <xdr:from>
      <xdr:col>3</xdr:col>
      <xdr:colOff>561975</xdr:colOff>
      <xdr:row>70</xdr:row>
      <xdr:rowOff>19050</xdr:rowOff>
    </xdr:from>
    <xdr:to>
      <xdr:col>6</xdr:col>
      <xdr:colOff>523875</xdr:colOff>
      <xdr:row>81</xdr:row>
      <xdr:rowOff>38100</xdr:rowOff>
    </xdr:to>
    <xdr:pic>
      <xdr:nvPicPr>
        <xdr:cNvPr id="14350" name="Picture 14" descr="usm1"/>
        <xdr:cNvPicPr>
          <a:picLocks noChangeAspect="1" noChangeArrowheads="1"/>
        </xdr:cNvPicPr>
      </xdr:nvPicPr>
      <xdr:blipFill>
        <a:blip xmlns:r="http://schemas.openxmlformats.org/officeDocument/2006/relationships" r:embed="rId4"/>
        <a:srcRect/>
        <a:stretch>
          <a:fillRect/>
        </a:stretch>
      </xdr:blipFill>
      <xdr:spPr bwMode="auto">
        <a:xfrm>
          <a:off x="2400300" y="11839575"/>
          <a:ext cx="1800225" cy="1800225"/>
        </a:xfrm>
        <a:prstGeom prst="rect">
          <a:avLst/>
        </a:prstGeom>
        <a:ln>
          <a:noFill/>
        </a:ln>
        <a:effectLst>
          <a:softEdge rad="112500"/>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71</xdr:row>
      <xdr:rowOff>133350</xdr:rowOff>
    </xdr:from>
    <xdr:to>
      <xdr:col>2</xdr:col>
      <xdr:colOff>581025</xdr:colOff>
      <xdr:row>82</xdr:row>
      <xdr:rowOff>142875</xdr:rowOff>
    </xdr:to>
    <xdr:pic>
      <xdr:nvPicPr>
        <xdr:cNvPr id="15361" name="Picture 1" descr="ELS-PEN2"/>
        <xdr:cNvPicPr>
          <a:picLocks noChangeAspect="1" noChangeArrowheads="1"/>
        </xdr:cNvPicPr>
      </xdr:nvPicPr>
      <xdr:blipFill>
        <a:blip xmlns:r="http://schemas.openxmlformats.org/officeDocument/2006/relationships" r:embed="rId1"/>
        <a:srcRect/>
        <a:stretch>
          <a:fillRect/>
        </a:stretch>
      </xdr:blipFill>
      <xdr:spPr bwMode="auto">
        <a:xfrm>
          <a:off x="0" y="12372975"/>
          <a:ext cx="1800225" cy="1800225"/>
        </a:xfrm>
        <a:prstGeom prst="rect">
          <a:avLst/>
        </a:prstGeom>
        <a:ln>
          <a:noFill/>
        </a:ln>
        <a:effectLst>
          <a:softEdge rad="112500"/>
        </a:effectLst>
      </xdr:spPr>
    </xdr:pic>
    <xdr:clientData/>
  </xdr:twoCellAnchor>
  <xdr:twoCellAnchor editAs="oneCell">
    <xdr:from>
      <xdr:col>3</xdr:col>
      <xdr:colOff>485775</xdr:colOff>
      <xdr:row>71</xdr:row>
      <xdr:rowOff>95250</xdr:rowOff>
    </xdr:from>
    <xdr:to>
      <xdr:col>6</xdr:col>
      <xdr:colOff>447675</xdr:colOff>
      <xdr:row>82</xdr:row>
      <xdr:rowOff>104775</xdr:rowOff>
    </xdr:to>
    <xdr:pic>
      <xdr:nvPicPr>
        <xdr:cNvPr id="15362" name="Picture 2" descr="ELS-PEN3"/>
        <xdr:cNvPicPr>
          <a:picLocks noChangeAspect="1" noChangeArrowheads="1"/>
        </xdr:cNvPicPr>
      </xdr:nvPicPr>
      <xdr:blipFill>
        <a:blip xmlns:r="http://schemas.openxmlformats.org/officeDocument/2006/relationships" r:embed="rId2"/>
        <a:srcRect/>
        <a:stretch>
          <a:fillRect/>
        </a:stretch>
      </xdr:blipFill>
      <xdr:spPr bwMode="auto">
        <a:xfrm>
          <a:off x="2324100" y="12334875"/>
          <a:ext cx="1800225" cy="1800225"/>
        </a:xfrm>
        <a:prstGeom prst="rect">
          <a:avLst/>
        </a:prstGeom>
        <a:ln>
          <a:noFill/>
        </a:ln>
        <a:effectLst>
          <a:softEdge rad="112500"/>
        </a:effectLst>
      </xdr:spPr>
    </xdr:pic>
    <xdr:clientData/>
  </xdr:twoCellAnchor>
  <xdr:twoCellAnchor editAs="oneCell">
    <xdr:from>
      <xdr:col>7</xdr:col>
      <xdr:colOff>209550</xdr:colOff>
      <xdr:row>71</xdr:row>
      <xdr:rowOff>152400</xdr:rowOff>
    </xdr:from>
    <xdr:to>
      <xdr:col>10</xdr:col>
      <xdr:colOff>66675</xdr:colOff>
      <xdr:row>83</xdr:row>
      <xdr:rowOff>9525</xdr:rowOff>
    </xdr:to>
    <xdr:pic>
      <xdr:nvPicPr>
        <xdr:cNvPr id="15363" name="Picture 3" descr="ELS-PEN4"/>
        <xdr:cNvPicPr>
          <a:picLocks noChangeAspect="1" noChangeArrowheads="1"/>
        </xdr:cNvPicPr>
      </xdr:nvPicPr>
      <xdr:blipFill>
        <a:blip xmlns:r="http://schemas.openxmlformats.org/officeDocument/2006/relationships" r:embed="rId3"/>
        <a:srcRect/>
        <a:stretch>
          <a:fillRect/>
        </a:stretch>
      </xdr:blipFill>
      <xdr:spPr bwMode="auto">
        <a:xfrm>
          <a:off x="4495800" y="12392025"/>
          <a:ext cx="1800225" cy="1800225"/>
        </a:xfrm>
        <a:prstGeom prst="rect">
          <a:avLst/>
        </a:prstGeom>
        <a:ln>
          <a:noFill/>
        </a:ln>
        <a:effectLst>
          <a:softEdge rad="112500"/>
        </a:effectLst>
      </xdr:spPr>
    </xdr:pic>
    <xdr:clientData/>
  </xdr:twoCellAnchor>
  <xdr:twoCellAnchor editAs="oneCell">
    <xdr:from>
      <xdr:col>8</xdr:col>
      <xdr:colOff>38100</xdr:colOff>
      <xdr:row>0</xdr:row>
      <xdr:rowOff>0</xdr:rowOff>
    </xdr:from>
    <xdr:to>
      <xdr:col>11</xdr:col>
      <xdr:colOff>57150</xdr:colOff>
      <xdr:row>2</xdr:row>
      <xdr:rowOff>28575</xdr:rowOff>
    </xdr:to>
    <xdr:pic>
      <xdr:nvPicPr>
        <xdr:cNvPr id="15674" name="Picture 4" descr="im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8725" y="0"/>
          <a:ext cx="18573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76200</xdr:colOff>
      <xdr:row>0</xdr:row>
      <xdr:rowOff>47625</xdr:rowOff>
    </xdr:from>
    <xdr:to>
      <xdr:col>10</xdr:col>
      <xdr:colOff>238125</xdr:colOff>
      <xdr:row>3</xdr:row>
      <xdr:rowOff>0</xdr:rowOff>
    </xdr:to>
    <xdr:pic>
      <xdr:nvPicPr>
        <xdr:cNvPr id="23561" name="Picture 6" descr="logo-myteso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47625"/>
          <a:ext cx="1390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70</xdr:row>
      <xdr:rowOff>76200</xdr:rowOff>
    </xdr:from>
    <xdr:to>
      <xdr:col>6</xdr:col>
      <xdr:colOff>571500</xdr:colOff>
      <xdr:row>80</xdr:row>
      <xdr:rowOff>114300</xdr:rowOff>
    </xdr:to>
    <xdr:pic>
      <xdr:nvPicPr>
        <xdr:cNvPr id="3" name="Picture 11" descr="mytesol1"/>
        <xdr:cNvPicPr>
          <a:picLocks noChangeAspect="1" noChangeArrowheads="1"/>
        </xdr:cNvPicPr>
      </xdr:nvPicPr>
      <xdr:blipFill>
        <a:blip xmlns:r="http://schemas.openxmlformats.org/officeDocument/2006/relationships" r:embed="rId2"/>
        <a:srcRect/>
        <a:stretch>
          <a:fillRect/>
        </a:stretch>
      </xdr:blipFill>
      <xdr:spPr bwMode="auto">
        <a:xfrm>
          <a:off x="2447925" y="11896725"/>
          <a:ext cx="1790700" cy="1666875"/>
        </a:xfrm>
        <a:prstGeom prst="rect">
          <a:avLst/>
        </a:prstGeom>
        <a:ln>
          <a:noFill/>
        </a:ln>
        <a:effectLst>
          <a:outerShdw blurRad="190500" algn="tl" rotWithShape="0">
            <a:srgbClr val="000000">
              <a:alpha val="70000"/>
            </a:srgbClr>
          </a:outerShdw>
        </a:effectLst>
      </xdr:spPr>
    </xdr:pic>
    <xdr:clientData/>
  </xdr:twoCellAnchor>
  <xdr:twoCellAnchor editAs="oneCell">
    <xdr:from>
      <xdr:col>0</xdr:col>
      <xdr:colOff>123825</xdr:colOff>
      <xdr:row>70</xdr:row>
      <xdr:rowOff>85724</xdr:rowOff>
    </xdr:from>
    <xdr:to>
      <xdr:col>3</xdr:col>
      <xdr:colOff>328613</xdr:colOff>
      <xdr:row>80</xdr:row>
      <xdr:rowOff>47624</xdr:rowOff>
    </xdr:to>
    <xdr:pic>
      <xdr:nvPicPr>
        <xdr:cNvPr id="4" name="Picture 12" descr="mytesol2"/>
        <xdr:cNvPicPr>
          <a:picLocks noChangeAspect="1" noChangeArrowheads="1"/>
        </xdr:cNvPicPr>
      </xdr:nvPicPr>
      <xdr:blipFill>
        <a:blip xmlns:r="http://schemas.openxmlformats.org/officeDocument/2006/relationships" r:embed="rId3"/>
        <a:srcRect/>
        <a:stretch>
          <a:fillRect/>
        </a:stretch>
      </xdr:blipFill>
      <xdr:spPr bwMode="auto">
        <a:xfrm>
          <a:off x="123825" y="11915774"/>
          <a:ext cx="2043113" cy="1571625"/>
        </a:xfrm>
        <a:prstGeom prst="rect">
          <a:avLst/>
        </a:prstGeom>
        <a:ln>
          <a:noFill/>
        </a:ln>
        <a:effectLst>
          <a:outerShdw blurRad="190500" algn="tl" rotWithShape="0">
            <a:srgbClr val="000000">
              <a:alpha val="70000"/>
            </a:srgbClr>
          </a:outerShdw>
        </a:effectLst>
      </xdr:spPr>
    </xdr:pic>
    <xdr:clientData/>
  </xdr:twoCellAnchor>
  <xdr:twoCellAnchor editAs="oneCell">
    <xdr:from>
      <xdr:col>7</xdr:col>
      <xdr:colOff>352425</xdr:colOff>
      <xdr:row>70</xdr:row>
      <xdr:rowOff>66675</xdr:rowOff>
    </xdr:from>
    <xdr:to>
      <xdr:col>10</xdr:col>
      <xdr:colOff>152400</xdr:colOff>
      <xdr:row>80</xdr:row>
      <xdr:rowOff>85725</xdr:rowOff>
    </xdr:to>
    <xdr:pic>
      <xdr:nvPicPr>
        <xdr:cNvPr id="5" name="Picture 13" descr="mytesol3"/>
        <xdr:cNvPicPr>
          <a:picLocks noChangeAspect="1" noChangeArrowheads="1"/>
        </xdr:cNvPicPr>
      </xdr:nvPicPr>
      <xdr:blipFill>
        <a:blip xmlns:r="http://schemas.openxmlformats.org/officeDocument/2006/relationships" r:embed="rId4"/>
        <a:srcRect/>
        <a:stretch>
          <a:fillRect/>
        </a:stretch>
      </xdr:blipFill>
      <xdr:spPr bwMode="auto">
        <a:xfrm>
          <a:off x="4629150" y="11887200"/>
          <a:ext cx="1638300" cy="1638300"/>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princecourt.com/index.php" TargetMode="External"/><Relationship Id="rId7" Type="http://schemas.openxmlformats.org/officeDocument/2006/relationships/hyperlink" Target="http://www.pah.com.my/" TargetMode="External"/><Relationship Id="rId2" Type="http://schemas.openxmlformats.org/officeDocument/2006/relationships/hyperlink" Target="http://www.gleneagleskl.com.my/main.php" TargetMode="External"/><Relationship Id="rId1" Type="http://schemas.openxmlformats.org/officeDocument/2006/relationships/hyperlink" Target="http://www.hsc.com.my/eng/japanese-clinic.php" TargetMode="External"/><Relationship Id="rId6" Type="http://schemas.openxmlformats.org/officeDocument/2006/relationships/hyperlink" Target="http://www.islandhospital.com/" TargetMode="External"/><Relationship Id="rId5" Type="http://schemas.openxmlformats.org/officeDocument/2006/relationships/hyperlink" Target="http://www.lohguanlye.com/" TargetMode="External"/><Relationship Id="rId4" Type="http://schemas.openxmlformats.org/officeDocument/2006/relationships/hyperlink" Target="http://www.simedarbyhealthcare.com/company-info/facilities/sdmc-subang-jaya" TargetMode="External"/><Relationship Id="rId9"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E54"/>
  <sheetViews>
    <sheetView tabSelected="1" workbookViewId="0">
      <selection activeCell="E9" sqref="E9"/>
    </sheetView>
  </sheetViews>
  <sheetFormatPr defaultRowHeight="12.75"/>
  <sheetData>
    <row r="2" spans="2:2">
      <c r="B2" s="13"/>
    </row>
    <row r="31" spans="2:2" ht="19.5">
      <c r="B31" s="47" t="s">
        <v>148</v>
      </c>
    </row>
    <row r="32" spans="2:2">
      <c r="B32" s="48" t="s">
        <v>149</v>
      </c>
    </row>
    <row r="33" spans="2:5">
      <c r="B33" s="49" t="s">
        <v>159</v>
      </c>
      <c r="E33" s="49"/>
    </row>
    <row r="34" spans="2:5">
      <c r="B34" s="49" t="s">
        <v>150</v>
      </c>
    </row>
    <row r="35" spans="2:5">
      <c r="B35" s="48" t="s">
        <v>162</v>
      </c>
    </row>
    <row r="36" spans="2:5">
      <c r="B36" s="49" t="s">
        <v>163</v>
      </c>
      <c r="E36" t="s">
        <v>164</v>
      </c>
    </row>
    <row r="37" spans="2:5">
      <c r="B37" s="48" t="s">
        <v>151</v>
      </c>
    </row>
    <row r="38" spans="2:5">
      <c r="B38" s="49" t="s">
        <v>160</v>
      </c>
      <c r="E38" t="s">
        <v>164</v>
      </c>
    </row>
    <row r="39" spans="2:5">
      <c r="B39" s="48" t="s">
        <v>152</v>
      </c>
    </row>
    <row r="40" spans="2:5">
      <c r="B40" s="49" t="s">
        <v>153</v>
      </c>
    </row>
    <row r="41" spans="2:5">
      <c r="B41" s="49" t="s">
        <v>154</v>
      </c>
    </row>
    <row r="43" spans="2:5" ht="19.5">
      <c r="B43" s="47" t="s">
        <v>155</v>
      </c>
    </row>
    <row r="44" spans="2:5">
      <c r="B44" s="48" t="s">
        <v>149</v>
      </c>
    </row>
    <row r="45" spans="2:5">
      <c r="B45" s="49" t="s">
        <v>161</v>
      </c>
    </row>
    <row r="46" spans="2:5">
      <c r="B46" s="49" t="s">
        <v>156</v>
      </c>
    </row>
    <row r="47" spans="2:5">
      <c r="B47" s="48" t="s">
        <v>162</v>
      </c>
    </row>
    <row r="48" spans="2:5">
      <c r="B48" s="49" t="s">
        <v>163</v>
      </c>
      <c r="E48" t="s">
        <v>164</v>
      </c>
    </row>
    <row r="49" spans="2:5">
      <c r="B49" s="48" t="s">
        <v>151</v>
      </c>
    </row>
    <row r="50" spans="2:5">
      <c r="B50" s="49" t="s">
        <v>383</v>
      </c>
      <c r="E50" t="s">
        <v>164</v>
      </c>
    </row>
    <row r="51" spans="2:5">
      <c r="B51" s="48" t="s">
        <v>152</v>
      </c>
    </row>
    <row r="52" spans="2:5">
      <c r="B52" s="49" t="s">
        <v>153</v>
      </c>
    </row>
    <row r="53" spans="2:5">
      <c r="B53" s="49" t="s">
        <v>157</v>
      </c>
    </row>
    <row r="54" spans="2:5">
      <c r="B54" s="49" t="s">
        <v>158</v>
      </c>
    </row>
  </sheetData>
  <phoneticPr fontId="1"/>
  <pageMargins left="0" right="0" top="0"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M69"/>
  <sheetViews>
    <sheetView workbookViewId="0">
      <selection activeCell="A3" sqref="A3"/>
    </sheetView>
  </sheetViews>
  <sheetFormatPr defaultRowHeight="12.75"/>
  <cols>
    <col min="1" max="2" width="9.140625" style="16"/>
    <col min="3" max="3" width="9.28515625" style="16" bestFit="1" customWidth="1"/>
    <col min="4" max="9" width="9.140625" style="16"/>
    <col min="10" max="10" width="9.28515625" style="16" bestFit="1" customWidth="1"/>
    <col min="11" max="16384" width="9.140625" style="16"/>
  </cols>
  <sheetData>
    <row r="1" spans="1:1" ht="21" customHeight="1">
      <c r="A1" s="43" t="s">
        <v>138</v>
      </c>
    </row>
    <row r="2" spans="1:1" ht="18.75">
      <c r="A2" s="43" t="s">
        <v>339</v>
      </c>
    </row>
    <row r="5" spans="1:1">
      <c r="A5" s="15" t="s">
        <v>484</v>
      </c>
    </row>
    <row r="6" spans="1:1">
      <c r="A6" s="16" t="s">
        <v>479</v>
      </c>
    </row>
    <row r="7" spans="1:1">
      <c r="A7" s="16" t="s">
        <v>40</v>
      </c>
    </row>
    <row r="9" spans="1:1">
      <c r="A9" s="16" t="s">
        <v>41</v>
      </c>
    </row>
    <row r="10" spans="1:1">
      <c r="A10" s="16" t="s">
        <v>480</v>
      </c>
    </row>
    <row r="11" spans="1:1">
      <c r="A11" s="16" t="s">
        <v>42</v>
      </c>
    </row>
    <row r="12" spans="1:1">
      <c r="A12" s="16" t="s">
        <v>43</v>
      </c>
    </row>
    <row r="14" spans="1:1">
      <c r="A14" s="16" t="s">
        <v>44</v>
      </c>
    </row>
    <row r="15" spans="1:1">
      <c r="A15" s="16" t="s">
        <v>45</v>
      </c>
    </row>
    <row r="16" spans="1:1">
      <c r="A16" s="16" t="s">
        <v>46</v>
      </c>
    </row>
    <row r="17" spans="1:11">
      <c r="A17" s="16" t="s">
        <v>47</v>
      </c>
    </row>
    <row r="18" spans="1:11">
      <c r="A18" s="16" t="s">
        <v>48</v>
      </c>
    </row>
    <row r="20" spans="1:11">
      <c r="A20" s="16" t="s">
        <v>49</v>
      </c>
      <c r="C20" s="16" t="s">
        <v>50</v>
      </c>
    </row>
    <row r="21" spans="1:11">
      <c r="A21" s="16" t="s">
        <v>51</v>
      </c>
      <c r="C21" s="16" t="s">
        <v>52</v>
      </c>
    </row>
    <row r="22" spans="1:11">
      <c r="A22" s="16" t="s">
        <v>53</v>
      </c>
      <c r="C22" s="16" t="s">
        <v>54</v>
      </c>
    </row>
    <row r="23" spans="1:11">
      <c r="A23" s="16" t="s">
        <v>55</v>
      </c>
      <c r="C23" s="16" t="s">
        <v>56</v>
      </c>
    </row>
    <row r="24" spans="1:11">
      <c r="A24" s="16" t="s">
        <v>57</v>
      </c>
      <c r="C24" s="16" t="s">
        <v>58</v>
      </c>
    </row>
    <row r="25" spans="1:11">
      <c r="A25" s="16" t="s">
        <v>59</v>
      </c>
      <c r="C25" s="16" t="s">
        <v>60</v>
      </c>
    </row>
    <row r="26" spans="1:11">
      <c r="A26" s="16" t="s">
        <v>61</v>
      </c>
      <c r="C26" s="16" t="s">
        <v>62</v>
      </c>
    </row>
    <row r="27" spans="1:11">
      <c r="A27" s="16" t="s">
        <v>333</v>
      </c>
      <c r="C27" s="16" t="s">
        <v>54</v>
      </c>
    </row>
    <row r="29" spans="1:11">
      <c r="A29" s="16" t="s">
        <v>481</v>
      </c>
    </row>
    <row r="30" spans="1:11" ht="15.95" customHeight="1">
      <c r="A30" s="17"/>
      <c r="B30" s="26" t="s">
        <v>64</v>
      </c>
      <c r="C30" s="28"/>
      <c r="D30" s="18" t="s">
        <v>65</v>
      </c>
      <c r="E30" s="18"/>
      <c r="F30" s="17" t="s">
        <v>66</v>
      </c>
      <c r="G30" s="19"/>
      <c r="H30" s="18" t="s">
        <v>67</v>
      </c>
      <c r="I30" s="18"/>
      <c r="J30" s="17" t="s">
        <v>68</v>
      </c>
      <c r="K30" s="19"/>
    </row>
    <row r="31" spans="1:11" ht="15.95" customHeight="1">
      <c r="A31" s="17" t="s">
        <v>69</v>
      </c>
      <c r="B31" s="17" t="s">
        <v>70</v>
      </c>
      <c r="C31" s="19"/>
      <c r="D31" s="17" t="s">
        <v>70</v>
      </c>
      <c r="E31" s="18"/>
      <c r="F31" s="26" t="s">
        <v>70</v>
      </c>
      <c r="G31" s="28"/>
      <c r="H31" s="18" t="s">
        <v>70</v>
      </c>
      <c r="I31" s="18"/>
      <c r="J31" s="145" t="s">
        <v>482</v>
      </c>
      <c r="K31" s="146"/>
    </row>
    <row r="32" spans="1:11" ht="15.95" customHeight="1">
      <c r="A32" s="26" t="s">
        <v>71</v>
      </c>
      <c r="B32" s="26" t="s">
        <v>72</v>
      </c>
      <c r="C32" s="28"/>
      <c r="D32" s="26" t="s">
        <v>72</v>
      </c>
      <c r="E32" s="27"/>
      <c r="F32" s="26" t="s">
        <v>72</v>
      </c>
      <c r="G32" s="28"/>
      <c r="H32" s="27" t="s">
        <v>72</v>
      </c>
      <c r="I32" s="27"/>
      <c r="J32" s="147"/>
      <c r="K32" s="148"/>
    </row>
    <row r="33" spans="1:11" ht="15.95" customHeight="1">
      <c r="A33" s="23" t="s">
        <v>73</v>
      </c>
      <c r="B33" s="23" t="s">
        <v>70</v>
      </c>
      <c r="C33" s="25"/>
      <c r="D33" s="24" t="s">
        <v>70</v>
      </c>
      <c r="E33" s="24"/>
      <c r="F33" s="23" t="s">
        <v>70</v>
      </c>
      <c r="G33" s="25"/>
      <c r="H33" s="24" t="s">
        <v>70</v>
      </c>
      <c r="I33" s="24"/>
      <c r="J33" s="149"/>
      <c r="K33" s="150"/>
    </row>
    <row r="35" spans="1:11">
      <c r="A35" s="16" t="s">
        <v>533</v>
      </c>
      <c r="C35" s="16" t="s">
        <v>74</v>
      </c>
    </row>
    <row r="36" spans="1:11">
      <c r="A36" s="16" t="s">
        <v>75</v>
      </c>
      <c r="C36" s="16" t="s">
        <v>76</v>
      </c>
    </row>
    <row r="37" spans="1:11">
      <c r="C37" s="16" t="s">
        <v>414</v>
      </c>
    </row>
    <row r="39" spans="1:11">
      <c r="A39" s="16" t="s">
        <v>78</v>
      </c>
    </row>
    <row r="40" spans="1:11">
      <c r="A40" s="31" t="s">
        <v>79</v>
      </c>
      <c r="B40" s="130" t="s">
        <v>80</v>
      </c>
      <c r="C40" s="131"/>
      <c r="D40" s="131"/>
      <c r="E40" s="131"/>
      <c r="F40" s="131"/>
      <c r="G40" s="131"/>
      <c r="H40" s="131"/>
      <c r="I40" s="132"/>
    </row>
    <row r="41" spans="1:11">
      <c r="A41" s="121">
        <v>1</v>
      </c>
      <c r="B41" s="26" t="s">
        <v>81</v>
      </c>
      <c r="C41" s="27"/>
      <c r="D41" s="27"/>
      <c r="E41" s="27"/>
      <c r="F41" s="27"/>
      <c r="G41" s="27"/>
      <c r="H41" s="27"/>
      <c r="I41" s="28"/>
    </row>
    <row r="42" spans="1:11">
      <c r="A42" s="31">
        <v>2</v>
      </c>
      <c r="B42" s="17" t="s">
        <v>82</v>
      </c>
      <c r="C42" s="18"/>
      <c r="D42" s="18"/>
      <c r="E42" s="18"/>
      <c r="F42" s="18"/>
      <c r="G42" s="18"/>
      <c r="H42" s="18"/>
      <c r="I42" s="19"/>
    </row>
    <row r="43" spans="1:11">
      <c r="A43" s="29"/>
      <c r="B43" s="20" t="s">
        <v>83</v>
      </c>
      <c r="C43" s="21"/>
      <c r="D43" s="21"/>
      <c r="E43" s="21"/>
      <c r="F43" s="21"/>
      <c r="G43" s="21"/>
      <c r="H43" s="21"/>
      <c r="I43" s="22"/>
    </row>
    <row r="44" spans="1:11">
      <c r="A44" s="30"/>
      <c r="B44" s="23" t="s">
        <v>415</v>
      </c>
      <c r="C44" s="24"/>
      <c r="D44" s="24"/>
      <c r="E44" s="24"/>
      <c r="F44" s="24"/>
      <c r="G44" s="24"/>
      <c r="H44" s="24"/>
      <c r="I44" s="25"/>
    </row>
    <row r="45" spans="1:11">
      <c r="A45" s="32" t="s">
        <v>416</v>
      </c>
      <c r="B45" s="17" t="s">
        <v>84</v>
      </c>
      <c r="C45" s="18"/>
      <c r="D45" s="18"/>
      <c r="E45" s="18"/>
      <c r="F45" s="18"/>
      <c r="G45" s="18"/>
      <c r="H45" s="18"/>
      <c r="I45" s="19"/>
    </row>
    <row r="46" spans="1:11">
      <c r="A46" s="33"/>
      <c r="B46" s="23" t="s">
        <v>85</v>
      </c>
      <c r="C46" s="24"/>
      <c r="D46" s="24"/>
      <c r="E46" s="24"/>
      <c r="F46" s="24"/>
      <c r="G46" s="24"/>
      <c r="H46" s="24"/>
      <c r="I46" s="25"/>
    </row>
    <row r="47" spans="1:11">
      <c r="A47" s="30">
        <v>7</v>
      </c>
      <c r="B47" s="23" t="s">
        <v>86</v>
      </c>
      <c r="C47" s="24"/>
      <c r="D47" s="24"/>
      <c r="E47" s="24"/>
      <c r="F47" s="24"/>
      <c r="G47" s="24"/>
      <c r="H47" s="24"/>
      <c r="I47" s="25"/>
    </row>
    <row r="49" spans="1:13">
      <c r="A49" t="s">
        <v>547</v>
      </c>
      <c r="D49" s="84"/>
      <c r="E49" s="84" t="s">
        <v>374</v>
      </c>
      <c r="L49" s="79"/>
      <c r="M49"/>
    </row>
    <row r="50" spans="1:13">
      <c r="A50" t="s">
        <v>345</v>
      </c>
      <c r="C50" s="175">
        <v>24500</v>
      </c>
      <c r="D50" s="84"/>
      <c r="E50" s="86" t="s">
        <v>377</v>
      </c>
      <c r="L50"/>
      <c r="M50"/>
    </row>
    <row r="51" spans="1:13">
      <c r="A51" t="s">
        <v>346</v>
      </c>
      <c r="C51" s="175">
        <v>2700</v>
      </c>
      <c r="D51" s="84"/>
      <c r="E51" s="86"/>
      <c r="L51" s="80"/>
      <c r="M51" s="80"/>
    </row>
    <row r="52" spans="1:13">
      <c r="A52" t="s">
        <v>347</v>
      </c>
      <c r="C52" s="175">
        <v>3200</v>
      </c>
      <c r="D52" s="84"/>
      <c r="E52" s="86" t="s">
        <v>378</v>
      </c>
      <c r="L52" s="80"/>
      <c r="M52" s="80"/>
    </row>
    <row r="53" spans="1:13">
      <c r="A53" t="s">
        <v>348</v>
      </c>
      <c r="C53" s="175">
        <v>0</v>
      </c>
      <c r="D53" s="84"/>
      <c r="E53" s="86"/>
      <c r="H53" s="37"/>
      <c r="I53" s="34"/>
      <c r="L53" s="80"/>
      <c r="M53" s="80"/>
    </row>
    <row r="54" spans="1:13">
      <c r="A54" t="s">
        <v>349</v>
      </c>
      <c r="C54" s="175">
        <v>0</v>
      </c>
      <c r="D54" s="84"/>
      <c r="E54" s="86"/>
      <c r="H54" s="37"/>
      <c r="I54" s="34"/>
      <c r="L54" s="80"/>
      <c r="M54" s="80"/>
    </row>
    <row r="55" spans="1:13">
      <c r="A55" t="s">
        <v>350</v>
      </c>
      <c r="C55" s="175">
        <v>0</v>
      </c>
      <c r="D55" s="84"/>
      <c r="E55" s="86" t="s">
        <v>379</v>
      </c>
      <c r="H55" s="37"/>
      <c r="I55" s="34"/>
      <c r="L55" s="80"/>
      <c r="M55" s="80"/>
    </row>
    <row r="56" spans="1:13" ht="13.5" thickBot="1">
      <c r="A56" s="123" t="s">
        <v>551</v>
      </c>
      <c r="B56" s="78"/>
      <c r="C56" s="168">
        <v>7200</v>
      </c>
      <c r="D56" s="84"/>
      <c r="E56" s="86" t="s">
        <v>375</v>
      </c>
      <c r="H56" s="37"/>
      <c r="I56" s="34"/>
      <c r="L56" s="80"/>
      <c r="M56" s="80"/>
    </row>
    <row r="57" spans="1:13" ht="13.5" thickTop="1">
      <c r="A57" t="s">
        <v>352</v>
      </c>
      <c r="C57" s="169">
        <f>SUM(C50:C56)</f>
        <v>37600</v>
      </c>
      <c r="D57" s="84"/>
      <c r="E57" s="84"/>
      <c r="H57" s="37"/>
      <c r="I57" s="34"/>
      <c r="L57" s="80"/>
      <c r="M57" s="80"/>
    </row>
    <row r="58" spans="1:13">
      <c r="A58" s="73"/>
      <c r="B58" s="74"/>
      <c r="C58" s="34"/>
      <c r="D58" s="84"/>
      <c r="E58" s="84"/>
      <c r="L58" s="80"/>
      <c r="M58" s="80"/>
    </row>
    <row r="59" spans="1:13">
      <c r="A59" s="73"/>
      <c r="B59" s="74"/>
      <c r="C59" s="34"/>
      <c r="D59" s="84"/>
      <c r="E59" s="84" t="s">
        <v>380</v>
      </c>
      <c r="L59" s="80"/>
      <c r="M59" s="80"/>
    </row>
    <row r="60" spans="1:13">
      <c r="D60" s="84"/>
      <c r="E60" s="84" t="s">
        <v>381</v>
      </c>
      <c r="H60" s="37"/>
      <c r="I60" s="34"/>
    </row>
    <row r="61" spans="1:13">
      <c r="B61" s="37"/>
      <c r="C61" s="34"/>
      <c r="D61" s="84"/>
      <c r="E61" s="122" t="s">
        <v>540</v>
      </c>
      <c r="H61" s="37"/>
      <c r="I61" s="34"/>
    </row>
    <row r="62" spans="1:13">
      <c r="B62" s="37"/>
      <c r="C62" s="34"/>
      <c r="D62" s="84"/>
      <c r="E62" s="122" t="s">
        <v>545</v>
      </c>
      <c r="H62"/>
    </row>
    <row r="63" spans="1:13">
      <c r="B63" s="37"/>
      <c r="C63" s="34"/>
      <c r="D63" s="84"/>
      <c r="E63" s="122" t="s">
        <v>536</v>
      </c>
    </row>
    <row r="64" spans="1:13">
      <c r="B64" s="37"/>
      <c r="C64" s="34"/>
      <c r="D64" s="84"/>
      <c r="E64" s="122" t="s">
        <v>548</v>
      </c>
    </row>
    <row r="65" spans="1:10">
      <c r="A65" s="15"/>
      <c r="D65" s="84"/>
      <c r="E65" s="16" t="s">
        <v>549</v>
      </c>
    </row>
    <row r="66" spans="1:10">
      <c r="D66" s="84"/>
      <c r="E66" s="16" t="s">
        <v>541</v>
      </c>
    </row>
    <row r="67" spans="1:10">
      <c r="D67" s="84"/>
    </row>
    <row r="68" spans="1:10">
      <c r="D68" s="84"/>
    </row>
    <row r="69" spans="1:10">
      <c r="D69" s="84"/>
      <c r="E69" s="84"/>
      <c r="F69" s="84"/>
      <c r="G69" s="84"/>
      <c r="H69" s="84"/>
      <c r="I69" s="84"/>
      <c r="J69" s="84"/>
    </row>
  </sheetData>
  <mergeCells count="2">
    <mergeCell ref="J31:K33"/>
    <mergeCell ref="B40:I40"/>
  </mergeCells>
  <phoneticPr fontId="1"/>
  <pageMargins left="0.37" right="0" top="0" bottom="0" header="0.31496062992125984" footer="0.31496062992125984"/>
  <pageSetup paperSize="9" scale="8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62"/>
  <sheetViews>
    <sheetView workbookViewId="0">
      <selection activeCell="A3" sqref="A3"/>
    </sheetView>
  </sheetViews>
  <sheetFormatPr defaultRowHeight="12.75"/>
  <cols>
    <col min="1" max="1" width="9.140625" style="16"/>
    <col min="2" max="2" width="11" style="16" customWidth="1"/>
    <col min="3" max="3" width="9.28515625" style="16" bestFit="1" customWidth="1"/>
    <col min="4" max="9" width="9.140625" style="16"/>
    <col min="10" max="10" width="9.28515625" style="16" bestFit="1" customWidth="1"/>
    <col min="11" max="16384" width="9.140625" style="16"/>
  </cols>
  <sheetData>
    <row r="1" spans="1:9" ht="18.75">
      <c r="A1" s="43" t="s">
        <v>139</v>
      </c>
    </row>
    <row r="2" spans="1:9" ht="18.75">
      <c r="A2" s="43" t="s">
        <v>140</v>
      </c>
      <c r="I2"/>
    </row>
    <row r="5" spans="1:9">
      <c r="A5" s="15" t="s">
        <v>487</v>
      </c>
      <c r="B5" s="102"/>
    </row>
    <row r="6" spans="1:9">
      <c r="A6" s="16" t="s">
        <v>479</v>
      </c>
    </row>
    <row r="7" spans="1:9">
      <c r="A7" s="16" t="s">
        <v>40</v>
      </c>
    </row>
    <row r="9" spans="1:9">
      <c r="A9" s="16" t="s">
        <v>90</v>
      </c>
    </row>
    <row r="10" spans="1:9">
      <c r="A10" s="16" t="s">
        <v>91</v>
      </c>
    </row>
    <row r="11" spans="1:9">
      <c r="A11" s="16" t="s">
        <v>417</v>
      </c>
    </row>
    <row r="13" spans="1:9">
      <c r="A13" s="16" t="s">
        <v>418</v>
      </c>
    </row>
    <row r="14" spans="1:9">
      <c r="A14" s="16" t="s">
        <v>419</v>
      </c>
    </row>
    <row r="15" spans="1:9">
      <c r="A15" s="16" t="s">
        <v>420</v>
      </c>
    </row>
    <row r="17" spans="1:11">
      <c r="A17" s="16" t="s">
        <v>49</v>
      </c>
      <c r="C17" s="16" t="s">
        <v>92</v>
      </c>
    </row>
    <row r="18" spans="1:11">
      <c r="A18" s="16" t="s">
        <v>51</v>
      </c>
      <c r="C18" s="16" t="s">
        <v>93</v>
      </c>
    </row>
    <row r="19" spans="1:11">
      <c r="A19" s="16" t="s">
        <v>53</v>
      </c>
      <c r="C19" s="16" t="s">
        <v>54</v>
      </c>
    </row>
    <row r="20" spans="1:11">
      <c r="A20" s="16" t="s">
        <v>55</v>
      </c>
      <c r="C20" s="16" t="s">
        <v>94</v>
      </c>
    </row>
    <row r="21" spans="1:11">
      <c r="A21" s="16" t="s">
        <v>57</v>
      </c>
      <c r="C21" s="16" t="s">
        <v>95</v>
      </c>
    </row>
    <row r="22" spans="1:11">
      <c r="A22" s="16" t="s">
        <v>59</v>
      </c>
      <c r="C22" s="16" t="s">
        <v>96</v>
      </c>
    </row>
    <row r="23" spans="1:11">
      <c r="A23" s="16" t="s">
        <v>61</v>
      </c>
      <c r="C23" s="16" t="s">
        <v>97</v>
      </c>
    </row>
    <row r="24" spans="1:11">
      <c r="A24" s="16" t="s">
        <v>333</v>
      </c>
      <c r="C24" s="16" t="s">
        <v>54</v>
      </c>
    </row>
    <row r="26" spans="1:11">
      <c r="A26" s="16" t="s">
        <v>63</v>
      </c>
    </row>
    <row r="27" spans="1:11" ht="15.95" customHeight="1">
      <c r="A27" s="17"/>
      <c r="B27" s="26" t="s">
        <v>64</v>
      </c>
      <c r="C27" s="28"/>
      <c r="D27" s="18" t="s">
        <v>65</v>
      </c>
      <c r="E27" s="18"/>
      <c r="F27" s="17" t="s">
        <v>66</v>
      </c>
      <c r="G27" s="19"/>
      <c r="H27" s="18" t="s">
        <v>67</v>
      </c>
      <c r="I27" s="18"/>
      <c r="J27" s="17" t="s">
        <v>68</v>
      </c>
      <c r="K27" s="19"/>
    </row>
    <row r="28" spans="1:11" ht="15.95" customHeight="1">
      <c r="A28" s="26" t="s">
        <v>98</v>
      </c>
      <c r="B28" s="26" t="s">
        <v>70</v>
      </c>
      <c r="C28" s="28"/>
      <c r="D28" s="26" t="s">
        <v>70</v>
      </c>
      <c r="E28" s="27"/>
      <c r="F28" s="26" t="s">
        <v>70</v>
      </c>
      <c r="G28" s="28"/>
      <c r="H28" s="27" t="s">
        <v>70</v>
      </c>
      <c r="I28" s="27"/>
      <c r="J28" s="26" t="s">
        <v>70</v>
      </c>
      <c r="K28" s="28"/>
    </row>
    <row r="30" spans="1:11">
      <c r="A30" s="16" t="s">
        <v>533</v>
      </c>
      <c r="C30" s="16" t="s">
        <v>74</v>
      </c>
    </row>
    <row r="31" spans="1:11">
      <c r="A31" s="16" t="s">
        <v>75</v>
      </c>
      <c r="C31" s="16" t="s">
        <v>76</v>
      </c>
    </row>
    <row r="32" spans="1:11">
      <c r="C32" s="16" t="s">
        <v>77</v>
      </c>
    </row>
    <row r="34" spans="1:10">
      <c r="A34" s="16" t="s">
        <v>78</v>
      </c>
    </row>
    <row r="35" spans="1:10">
      <c r="A35" s="31" t="s">
        <v>79</v>
      </c>
      <c r="B35" s="130" t="s">
        <v>80</v>
      </c>
      <c r="C35" s="131"/>
      <c r="D35" s="131"/>
      <c r="E35" s="131"/>
      <c r="F35" s="131"/>
      <c r="G35" s="131"/>
      <c r="H35" s="131"/>
      <c r="I35" s="132"/>
    </row>
    <row r="36" spans="1:10">
      <c r="A36" s="39">
        <v>1</v>
      </c>
      <c r="B36" s="26" t="s">
        <v>81</v>
      </c>
      <c r="C36" s="27"/>
      <c r="D36" s="27"/>
      <c r="E36" s="27"/>
      <c r="F36" s="27"/>
      <c r="G36" s="27"/>
      <c r="H36" s="27"/>
      <c r="I36" s="28"/>
    </row>
    <row r="37" spans="1:10">
      <c r="A37" s="31">
        <v>2</v>
      </c>
      <c r="B37" s="17" t="s">
        <v>82</v>
      </c>
      <c r="C37" s="18"/>
      <c r="D37" s="18"/>
      <c r="E37" s="18"/>
      <c r="F37" s="18"/>
      <c r="G37" s="18"/>
      <c r="H37" s="18"/>
      <c r="I37" s="19"/>
    </row>
    <row r="38" spans="1:10">
      <c r="A38" s="29"/>
      <c r="B38" s="20" t="s">
        <v>83</v>
      </c>
      <c r="C38" s="21"/>
      <c r="D38" s="21"/>
      <c r="E38" s="21"/>
      <c r="F38" s="21"/>
      <c r="G38" s="21"/>
      <c r="H38" s="21"/>
      <c r="I38" s="22"/>
    </row>
    <row r="39" spans="1:10">
      <c r="A39" s="30"/>
      <c r="B39" s="23" t="s">
        <v>415</v>
      </c>
      <c r="C39" s="24"/>
      <c r="D39" s="24"/>
      <c r="E39" s="24"/>
      <c r="F39" s="24"/>
      <c r="G39" s="24"/>
      <c r="H39" s="24"/>
      <c r="I39" s="25"/>
    </row>
    <row r="40" spans="1:10">
      <c r="A40" s="32" t="s">
        <v>416</v>
      </c>
      <c r="B40" s="17" t="s">
        <v>84</v>
      </c>
      <c r="C40" s="18"/>
      <c r="D40" s="18"/>
      <c r="E40" s="18"/>
      <c r="F40" s="18"/>
      <c r="G40" s="18"/>
      <c r="H40" s="18"/>
      <c r="I40" s="19"/>
    </row>
    <row r="41" spans="1:10">
      <c r="A41" s="33"/>
      <c r="B41" s="23" t="s">
        <v>85</v>
      </c>
      <c r="C41" s="24"/>
      <c r="D41" s="24"/>
      <c r="E41" s="24"/>
      <c r="F41" s="24"/>
      <c r="G41" s="24"/>
      <c r="H41" s="24"/>
      <c r="I41" s="25"/>
    </row>
    <row r="42" spans="1:10">
      <c r="A42" s="30">
        <v>7</v>
      </c>
      <c r="B42" s="23" t="s">
        <v>86</v>
      </c>
      <c r="C42" s="24"/>
      <c r="D42" s="24"/>
      <c r="E42" s="24"/>
      <c r="F42" s="24"/>
      <c r="G42" s="24"/>
      <c r="H42" s="24"/>
      <c r="I42" s="25"/>
    </row>
    <row r="44" spans="1:10">
      <c r="A44" t="s">
        <v>534</v>
      </c>
      <c r="D44" s="84"/>
      <c r="F44" s="84" t="s">
        <v>374</v>
      </c>
    </row>
    <row r="45" spans="1:10">
      <c r="A45" t="s">
        <v>535</v>
      </c>
      <c r="C45" s="35">
        <v>18000</v>
      </c>
      <c r="D45" s="84"/>
      <c r="F45" s="86" t="s">
        <v>377</v>
      </c>
    </row>
    <row r="46" spans="1:10">
      <c r="A46" t="s">
        <v>346</v>
      </c>
      <c r="C46" s="35">
        <v>1100</v>
      </c>
      <c r="D46" s="84"/>
      <c r="F46" s="86"/>
    </row>
    <row r="47" spans="1:10">
      <c r="A47" t="s">
        <v>347</v>
      </c>
      <c r="C47" s="35">
        <v>700</v>
      </c>
      <c r="D47" s="84"/>
      <c r="F47" s="86" t="s">
        <v>378</v>
      </c>
    </row>
    <row r="48" spans="1:10">
      <c r="A48" t="s">
        <v>348</v>
      </c>
      <c r="C48" s="35">
        <v>0</v>
      </c>
      <c r="D48" s="84"/>
      <c r="F48" s="86"/>
      <c r="I48" s="37"/>
      <c r="J48" s="34"/>
    </row>
    <row r="49" spans="1:10">
      <c r="A49" t="s">
        <v>349</v>
      </c>
      <c r="C49" s="35">
        <v>0</v>
      </c>
      <c r="D49" s="84"/>
      <c r="F49" s="86"/>
      <c r="I49" s="37"/>
      <c r="J49" s="34"/>
    </row>
    <row r="50" spans="1:10">
      <c r="A50" t="s">
        <v>350</v>
      </c>
      <c r="C50" s="35">
        <v>0</v>
      </c>
      <c r="D50" s="84"/>
      <c r="F50" s="86" t="s">
        <v>379</v>
      </c>
      <c r="I50" s="37"/>
      <c r="J50" s="34"/>
    </row>
    <row r="51" spans="1:10" ht="13.5" thickBot="1">
      <c r="A51" s="123" t="s">
        <v>551</v>
      </c>
      <c r="B51" s="78"/>
      <c r="C51" s="168">
        <v>7200</v>
      </c>
      <c r="D51" s="84"/>
      <c r="F51" s="86" t="s">
        <v>375</v>
      </c>
      <c r="I51" s="37"/>
      <c r="J51" s="34"/>
    </row>
    <row r="52" spans="1:10" ht="13.5" thickTop="1">
      <c r="A52" t="s">
        <v>352</v>
      </c>
      <c r="C52" s="169">
        <f>SUM(C45:C51)</f>
        <v>27000</v>
      </c>
      <c r="D52" s="84"/>
      <c r="F52" s="84"/>
      <c r="I52" s="37"/>
      <c r="J52" s="34"/>
    </row>
    <row r="53" spans="1:10">
      <c r="C53" s="169"/>
      <c r="D53" s="84"/>
      <c r="F53" s="84"/>
    </row>
    <row r="54" spans="1:10">
      <c r="A54" t="s">
        <v>542</v>
      </c>
      <c r="C54" s="169"/>
      <c r="D54" s="84"/>
      <c r="F54" s="84" t="s">
        <v>380</v>
      </c>
    </row>
    <row r="55" spans="1:10">
      <c r="A55" t="s">
        <v>535</v>
      </c>
      <c r="C55" s="35">
        <v>10800</v>
      </c>
      <c r="D55" s="84"/>
      <c r="F55" s="84" t="s">
        <v>381</v>
      </c>
      <c r="I55" s="37"/>
      <c r="J55" s="34"/>
    </row>
    <row r="56" spans="1:10">
      <c r="A56" t="s">
        <v>346</v>
      </c>
      <c r="C56" s="35">
        <v>1100</v>
      </c>
      <c r="D56" s="84"/>
      <c r="F56" s="122" t="s">
        <v>540</v>
      </c>
      <c r="I56" s="37"/>
      <c r="J56" s="34"/>
    </row>
    <row r="57" spans="1:10">
      <c r="A57" t="s">
        <v>347</v>
      </c>
      <c r="C57" s="35">
        <v>700</v>
      </c>
      <c r="D57" s="84"/>
      <c r="F57" s="122" t="s">
        <v>539</v>
      </c>
      <c r="I57"/>
    </row>
    <row r="58" spans="1:10">
      <c r="A58" t="s">
        <v>348</v>
      </c>
      <c r="C58" s="35">
        <v>0</v>
      </c>
      <c r="D58" s="84"/>
      <c r="F58" s="122" t="s">
        <v>536</v>
      </c>
    </row>
    <row r="59" spans="1:10">
      <c r="A59" t="s">
        <v>349</v>
      </c>
      <c r="C59" s="35">
        <v>0</v>
      </c>
      <c r="D59" s="84"/>
      <c r="F59" s="122" t="s">
        <v>537</v>
      </c>
    </row>
    <row r="60" spans="1:10">
      <c r="A60" t="s">
        <v>350</v>
      </c>
      <c r="C60" s="35">
        <v>0</v>
      </c>
      <c r="D60" s="84"/>
      <c r="F60" s="122" t="s">
        <v>538</v>
      </c>
    </row>
    <row r="61" spans="1:10" ht="13.5" thickBot="1">
      <c r="A61" s="123" t="s">
        <v>551</v>
      </c>
      <c r="B61" s="78"/>
      <c r="C61" s="168">
        <v>7200</v>
      </c>
      <c r="D61" s="84"/>
      <c r="F61" s="16" t="s">
        <v>549</v>
      </c>
    </row>
    <row r="62" spans="1:10" ht="13.5" thickTop="1">
      <c r="A62" t="s">
        <v>352</v>
      </c>
      <c r="C62" s="169">
        <f>SUM(C55:C61)</f>
        <v>19800</v>
      </c>
      <c r="D62" s="84"/>
      <c r="F62" s="16" t="s">
        <v>541</v>
      </c>
    </row>
  </sheetData>
  <mergeCells count="1">
    <mergeCell ref="B35:I35"/>
  </mergeCells>
  <phoneticPr fontId="1"/>
  <pageMargins left="0.37" right="0" top="0" bottom="0" header="0.31496062992125984" footer="0.31496062992125984"/>
  <pageSetup paperSize="9" scale="88"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M68"/>
  <sheetViews>
    <sheetView zoomScaleNormal="100" workbookViewId="0">
      <selection activeCell="C6" sqref="C6"/>
    </sheetView>
  </sheetViews>
  <sheetFormatPr defaultRowHeight="12.75"/>
  <cols>
    <col min="1" max="2" width="9.140625" style="16"/>
    <col min="3" max="3" width="9.28515625" style="16" bestFit="1" customWidth="1"/>
    <col min="4" max="4" width="9.140625" style="16"/>
    <col min="5" max="5" width="9.28515625" style="16" bestFit="1" customWidth="1"/>
    <col min="6" max="9" width="9.140625" style="16"/>
    <col min="10" max="10" width="10.28515625" style="16" bestFit="1" customWidth="1"/>
    <col min="11" max="16384" width="9.140625" style="16"/>
  </cols>
  <sheetData>
    <row r="1" spans="1:9" ht="18.75">
      <c r="A1" s="43" t="s">
        <v>216</v>
      </c>
      <c r="I1" s="51"/>
    </row>
    <row r="2" spans="1:9" ht="18.75">
      <c r="A2" s="43" t="s">
        <v>217</v>
      </c>
      <c r="I2"/>
    </row>
    <row r="6" spans="1:9">
      <c r="A6" s="16" t="s">
        <v>483</v>
      </c>
    </row>
    <row r="7" spans="1:9">
      <c r="A7" s="16" t="s">
        <v>40</v>
      </c>
    </row>
    <row r="9" spans="1:9">
      <c r="A9" s="16" t="s">
        <v>218</v>
      </c>
    </row>
    <row r="10" spans="1:9">
      <c r="A10" s="16" t="s">
        <v>219</v>
      </c>
    </row>
    <row r="11" spans="1:9">
      <c r="A11" s="16" t="s">
        <v>436</v>
      </c>
    </row>
    <row r="12" spans="1:9">
      <c r="A12" s="16" t="s">
        <v>437</v>
      </c>
    </row>
    <row r="14" spans="1:9">
      <c r="A14" s="16" t="s">
        <v>220</v>
      </c>
    </row>
    <row r="15" spans="1:9">
      <c r="A15" s="16" t="s">
        <v>438</v>
      </c>
    </row>
    <row r="16" spans="1:9">
      <c r="A16" s="16" t="s">
        <v>439</v>
      </c>
    </row>
    <row r="17" spans="1:11">
      <c r="A17" s="16" t="s">
        <v>440</v>
      </c>
    </row>
    <row r="19" spans="1:11">
      <c r="A19" s="16" t="s">
        <v>49</v>
      </c>
      <c r="C19" s="16" t="s">
        <v>221</v>
      </c>
    </row>
    <row r="20" spans="1:11">
      <c r="A20" s="16" t="s">
        <v>51</v>
      </c>
      <c r="C20" s="16" t="s">
        <v>93</v>
      </c>
    </row>
    <row r="21" spans="1:11">
      <c r="A21" s="16" t="s">
        <v>53</v>
      </c>
      <c r="C21" s="16" t="s">
        <v>54</v>
      </c>
    </row>
    <row r="22" spans="1:11">
      <c r="A22" s="16" t="s">
        <v>55</v>
      </c>
      <c r="C22" s="16" t="s">
        <v>223</v>
      </c>
    </row>
    <row r="23" spans="1:11">
      <c r="A23" s="16" t="s">
        <v>57</v>
      </c>
      <c r="C23" s="16" t="s">
        <v>222</v>
      </c>
    </row>
    <row r="24" spans="1:11">
      <c r="A24" s="16" t="s">
        <v>59</v>
      </c>
      <c r="C24" s="16" t="s">
        <v>224</v>
      </c>
    </row>
    <row r="25" spans="1:11">
      <c r="A25" s="16" t="s">
        <v>61</v>
      </c>
      <c r="C25" s="16" t="s">
        <v>225</v>
      </c>
    </row>
    <row r="27" spans="1:11">
      <c r="A27" s="16" t="s">
        <v>63</v>
      </c>
    </row>
    <row r="28" spans="1:11" ht="15.95" customHeight="1">
      <c r="A28" s="17"/>
      <c r="B28" s="26" t="s">
        <v>64</v>
      </c>
      <c r="C28" s="28"/>
      <c r="D28" s="18" t="s">
        <v>65</v>
      </c>
      <c r="E28" s="18"/>
      <c r="F28" s="17" t="s">
        <v>66</v>
      </c>
      <c r="G28" s="19"/>
      <c r="H28" s="18" t="s">
        <v>67</v>
      </c>
      <c r="I28" s="18"/>
      <c r="J28" s="17" t="s">
        <v>68</v>
      </c>
      <c r="K28" s="19"/>
    </row>
    <row r="29" spans="1:11" ht="62.25" customHeight="1">
      <c r="A29" s="52" t="s">
        <v>552</v>
      </c>
      <c r="B29" s="151" t="s">
        <v>443</v>
      </c>
      <c r="C29" s="152"/>
      <c r="D29" s="151" t="s">
        <v>443</v>
      </c>
      <c r="E29" s="152"/>
      <c r="F29" s="151" t="s">
        <v>443</v>
      </c>
      <c r="G29" s="152"/>
      <c r="H29" s="151" t="s">
        <v>443</v>
      </c>
      <c r="I29" s="152"/>
      <c r="J29" s="151" t="s">
        <v>443</v>
      </c>
      <c r="K29" s="152"/>
    </row>
    <row r="31" spans="1:11">
      <c r="A31" s="16" t="s">
        <v>543</v>
      </c>
      <c r="C31" s="16" t="s">
        <v>187</v>
      </c>
    </row>
    <row r="32" spans="1:11">
      <c r="A32" s="16" t="s">
        <v>75</v>
      </c>
      <c r="C32" s="16" t="s">
        <v>215</v>
      </c>
    </row>
    <row r="33" spans="1:9">
      <c r="C33" s="16" t="s">
        <v>214</v>
      </c>
    </row>
    <row r="35" spans="1:9">
      <c r="A35" s="16" t="s">
        <v>441</v>
      </c>
    </row>
    <row r="36" spans="1:9">
      <c r="A36" s="31" t="s">
        <v>79</v>
      </c>
      <c r="B36" s="130" t="s">
        <v>80</v>
      </c>
      <c r="C36" s="131"/>
      <c r="D36" s="131"/>
      <c r="E36" s="131"/>
      <c r="F36" s="131"/>
      <c r="G36" s="131"/>
      <c r="H36" s="131"/>
      <c r="I36" s="132"/>
    </row>
    <row r="37" spans="1:9">
      <c r="A37" s="50">
        <v>1</v>
      </c>
      <c r="B37" s="26" t="s">
        <v>81</v>
      </c>
      <c r="C37" s="27"/>
      <c r="D37" s="27"/>
      <c r="E37" s="27"/>
      <c r="F37" s="27"/>
      <c r="G37" s="27"/>
      <c r="H37" s="27"/>
      <c r="I37" s="28"/>
    </row>
    <row r="38" spans="1:9">
      <c r="A38" s="31">
        <v>2</v>
      </c>
      <c r="B38" s="17" t="s">
        <v>82</v>
      </c>
      <c r="C38" s="18"/>
      <c r="D38" s="18"/>
      <c r="E38" s="18"/>
      <c r="F38" s="18"/>
      <c r="G38" s="18"/>
      <c r="H38" s="18"/>
      <c r="I38" s="19"/>
    </row>
    <row r="39" spans="1:9">
      <c r="A39" s="29"/>
      <c r="B39" s="20" t="s">
        <v>83</v>
      </c>
      <c r="C39" s="21"/>
      <c r="D39" s="21"/>
      <c r="E39" s="21"/>
      <c r="F39" s="21"/>
      <c r="G39" s="21"/>
      <c r="H39" s="21"/>
      <c r="I39" s="22"/>
    </row>
    <row r="40" spans="1:9">
      <c r="A40" s="30"/>
      <c r="B40" s="23" t="s">
        <v>415</v>
      </c>
      <c r="C40" s="24"/>
      <c r="D40" s="24"/>
      <c r="E40" s="24"/>
      <c r="F40" s="24"/>
      <c r="G40" s="24"/>
      <c r="H40" s="24"/>
      <c r="I40" s="25"/>
    </row>
    <row r="41" spans="1:9">
      <c r="A41" s="32" t="s">
        <v>442</v>
      </c>
      <c r="B41" s="17" t="s">
        <v>84</v>
      </c>
      <c r="C41" s="18"/>
      <c r="D41" s="18"/>
      <c r="E41" s="18"/>
      <c r="F41" s="18"/>
      <c r="G41" s="18"/>
      <c r="H41" s="18"/>
      <c r="I41" s="19"/>
    </row>
    <row r="42" spans="1:9">
      <c r="A42" s="33"/>
      <c r="B42" s="23" t="s">
        <v>85</v>
      </c>
      <c r="C42" s="24"/>
      <c r="D42" s="24"/>
      <c r="E42" s="24"/>
      <c r="F42" s="24"/>
      <c r="G42" s="24"/>
      <c r="H42" s="24"/>
      <c r="I42" s="25"/>
    </row>
    <row r="43" spans="1:9">
      <c r="A43" s="30">
        <v>14</v>
      </c>
      <c r="B43" s="23" t="s">
        <v>86</v>
      </c>
      <c r="C43" s="24"/>
      <c r="D43" s="24"/>
      <c r="E43" s="24"/>
      <c r="F43" s="24"/>
      <c r="G43" s="24"/>
      <c r="H43" s="24"/>
      <c r="I43" s="25"/>
    </row>
    <row r="46" spans="1:9">
      <c r="A46" t="s">
        <v>353</v>
      </c>
      <c r="D46" s="84"/>
      <c r="E46" s="86" t="s">
        <v>354</v>
      </c>
      <c r="F46" s="84"/>
      <c r="G46" s="84"/>
      <c r="H46" s="84"/>
      <c r="I46" s="84" t="s">
        <v>374</v>
      </c>
    </row>
    <row r="47" spans="1:9">
      <c r="A47" t="s">
        <v>345</v>
      </c>
      <c r="C47" s="35">
        <v>14400</v>
      </c>
      <c r="D47" s="84"/>
      <c r="E47" s="86" t="s">
        <v>345</v>
      </c>
      <c r="F47" s="84"/>
      <c r="G47" s="170">
        <v>28800</v>
      </c>
      <c r="H47" s="84"/>
      <c r="I47" s="86" t="s">
        <v>377</v>
      </c>
    </row>
    <row r="48" spans="1:9">
      <c r="A48" t="s">
        <v>346</v>
      </c>
      <c r="C48" s="175">
        <v>0</v>
      </c>
      <c r="D48" s="84"/>
      <c r="E48" s="86" t="s">
        <v>346</v>
      </c>
      <c r="F48" s="84"/>
      <c r="G48" s="170">
        <v>0</v>
      </c>
      <c r="H48" s="84"/>
      <c r="I48" s="86"/>
    </row>
    <row r="49" spans="1:13">
      <c r="A49" t="s">
        <v>347</v>
      </c>
      <c r="C49" s="35">
        <v>0</v>
      </c>
      <c r="D49" s="84"/>
      <c r="E49" s="86" t="s">
        <v>347</v>
      </c>
      <c r="F49" s="84"/>
      <c r="G49" s="170">
        <v>0</v>
      </c>
      <c r="H49" s="84"/>
      <c r="I49" s="86" t="s">
        <v>378</v>
      </c>
    </row>
    <row r="50" spans="1:13">
      <c r="A50" t="s">
        <v>348</v>
      </c>
      <c r="C50" s="35">
        <v>0</v>
      </c>
      <c r="D50" s="84"/>
      <c r="E50" s="86" t="s">
        <v>348</v>
      </c>
      <c r="F50" s="84"/>
      <c r="G50" s="170">
        <v>0</v>
      </c>
      <c r="H50" s="84"/>
      <c r="I50" s="86"/>
      <c r="L50" s="37"/>
      <c r="M50" s="34"/>
    </row>
    <row r="51" spans="1:13">
      <c r="A51" t="s">
        <v>87</v>
      </c>
      <c r="C51" s="35">
        <v>0</v>
      </c>
      <c r="D51" s="84"/>
      <c r="E51" s="86" t="s">
        <v>87</v>
      </c>
      <c r="F51" s="84"/>
      <c r="G51" s="170">
        <v>0</v>
      </c>
      <c r="H51" s="84"/>
      <c r="I51" s="86"/>
      <c r="L51" s="37"/>
      <c r="M51" s="34"/>
    </row>
    <row r="52" spans="1:13">
      <c r="A52" t="s">
        <v>340</v>
      </c>
      <c r="C52" s="35">
        <v>0</v>
      </c>
      <c r="D52" s="84"/>
      <c r="E52" s="86" t="s">
        <v>340</v>
      </c>
      <c r="F52" s="84"/>
      <c r="G52" s="170">
        <v>0</v>
      </c>
      <c r="H52" s="84"/>
      <c r="I52" s="86" t="s">
        <v>379</v>
      </c>
      <c r="L52" s="37"/>
      <c r="M52" s="34"/>
    </row>
    <row r="53" spans="1:13" ht="13.5" thickBot="1">
      <c r="A53" s="123" t="s">
        <v>550</v>
      </c>
      <c r="B53" s="78"/>
      <c r="C53" s="168">
        <v>7200</v>
      </c>
      <c r="D53" s="84"/>
      <c r="E53" s="124" t="s">
        <v>550</v>
      </c>
      <c r="F53" s="90"/>
      <c r="G53" s="171">
        <v>7200</v>
      </c>
      <c r="H53" s="84"/>
      <c r="I53" s="86" t="s">
        <v>375</v>
      </c>
      <c r="L53" s="37"/>
      <c r="M53" s="34"/>
    </row>
    <row r="54" spans="1:13" ht="13.5" thickTop="1">
      <c r="A54" t="s">
        <v>352</v>
      </c>
      <c r="C54" s="169">
        <f>SUM(C47:C53)</f>
        <v>21600</v>
      </c>
      <c r="D54" s="84"/>
      <c r="E54" s="86" t="s">
        <v>352</v>
      </c>
      <c r="F54" s="84"/>
      <c r="G54" s="172">
        <f>SUM(G47:G53)</f>
        <v>36000</v>
      </c>
      <c r="H54" s="84"/>
      <c r="I54" s="84"/>
      <c r="L54" s="37"/>
      <c r="M54" s="34"/>
    </row>
    <row r="55" spans="1:13">
      <c r="D55" s="84"/>
      <c r="E55" s="84"/>
      <c r="F55" s="84"/>
      <c r="G55" s="84"/>
      <c r="H55" s="84"/>
      <c r="I55" s="84"/>
    </row>
    <row r="56" spans="1:13">
      <c r="D56" s="84"/>
      <c r="E56" s="84"/>
      <c r="F56" s="84"/>
      <c r="G56" s="84"/>
      <c r="H56" s="84"/>
      <c r="I56" s="84" t="s">
        <v>380</v>
      </c>
    </row>
    <row r="57" spans="1:13">
      <c r="B57" s="37"/>
      <c r="C57" s="34"/>
      <c r="D57" s="84"/>
      <c r="E57" s="84"/>
      <c r="F57" s="84"/>
      <c r="G57" s="84"/>
      <c r="H57" s="84"/>
      <c r="I57" s="84" t="s">
        <v>381</v>
      </c>
      <c r="L57" s="37"/>
      <c r="M57" s="34"/>
    </row>
    <row r="58" spans="1:13">
      <c r="B58" s="37"/>
      <c r="C58" s="34"/>
      <c r="D58" s="84"/>
      <c r="E58" s="84"/>
      <c r="F58" s="84"/>
      <c r="G58" s="84"/>
      <c r="H58" s="84"/>
      <c r="I58" s="122" t="s">
        <v>540</v>
      </c>
      <c r="L58" s="37"/>
      <c r="M58" s="34"/>
    </row>
    <row r="59" spans="1:13">
      <c r="B59" s="41"/>
      <c r="C59" s="34"/>
      <c r="E59" s="15"/>
      <c r="F59" s="41"/>
      <c r="I59" s="122" t="s">
        <v>545</v>
      </c>
      <c r="L59"/>
    </row>
    <row r="60" spans="1:13">
      <c r="A60" s="41"/>
      <c r="B60" s="41"/>
      <c r="C60" s="34"/>
      <c r="E60" s="41"/>
      <c r="F60" s="41"/>
      <c r="I60" s="122" t="s">
        <v>546</v>
      </c>
    </row>
    <row r="61" spans="1:13">
      <c r="I61" s="122" t="s">
        <v>544</v>
      </c>
    </row>
    <row r="62" spans="1:13">
      <c r="I62" s="16" t="s">
        <v>549</v>
      </c>
    </row>
    <row r="63" spans="1:13">
      <c r="I63" s="16" t="s">
        <v>541</v>
      </c>
    </row>
    <row r="65" spans="9:13">
      <c r="I65"/>
      <c r="L65" s="80"/>
      <c r="M65" s="80"/>
    </row>
    <row r="66" spans="9:13">
      <c r="I66"/>
      <c r="L66" s="80"/>
      <c r="M66" s="80"/>
    </row>
    <row r="67" spans="9:13">
      <c r="L67" s="80"/>
      <c r="M67" s="80"/>
    </row>
    <row r="68" spans="9:13">
      <c r="L68" s="80"/>
      <c r="M68" s="80"/>
    </row>
  </sheetData>
  <mergeCells count="6">
    <mergeCell ref="J29:K29"/>
    <mergeCell ref="B36:I36"/>
    <mergeCell ref="B29:C29"/>
    <mergeCell ref="D29:E29"/>
    <mergeCell ref="F29:G29"/>
    <mergeCell ref="H29:I29"/>
  </mergeCells>
  <phoneticPr fontId="1"/>
  <pageMargins left="0.25" right="0.25" top="0.75" bottom="0.75" header="0.3" footer="0.3"/>
  <pageSetup paperSize="9" scale="7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102"/>
  <sheetViews>
    <sheetView zoomScaleNormal="100" workbookViewId="0">
      <selection activeCell="D3" sqref="D3"/>
    </sheetView>
  </sheetViews>
  <sheetFormatPr defaultRowHeight="12.75"/>
  <cols>
    <col min="1" max="2" width="9.140625" style="16"/>
    <col min="3" max="3" width="9.28515625" style="16" bestFit="1" customWidth="1"/>
    <col min="4" max="4" width="6.28515625" style="16" customWidth="1"/>
    <col min="5" max="5" width="9.28515625" style="16" bestFit="1" customWidth="1"/>
    <col min="6" max="6" width="9.140625" style="16"/>
    <col min="7" max="7" width="10.28515625" style="16" customWidth="1"/>
    <col min="8" max="8" width="8.5703125" style="16" customWidth="1"/>
    <col min="9" max="9" width="10.7109375" style="16" customWidth="1"/>
    <col min="10" max="10" width="9.140625" style="16"/>
    <col min="11" max="11" width="35.85546875" style="16" customWidth="1"/>
    <col min="12" max="12" width="1.7109375" style="16" customWidth="1"/>
    <col min="13" max="16384" width="9.140625" style="16"/>
  </cols>
  <sheetData>
    <row r="1" spans="1:9" ht="18.75">
      <c r="A1" s="43" t="s">
        <v>141</v>
      </c>
      <c r="H1"/>
    </row>
    <row r="2" spans="1:9" ht="18.75">
      <c r="A2" s="43" t="s">
        <v>142</v>
      </c>
      <c r="I2"/>
    </row>
    <row r="5" spans="1:9">
      <c r="A5" s="16" t="s">
        <v>99</v>
      </c>
    </row>
    <row r="6" spans="1:9">
      <c r="A6" s="16" t="s">
        <v>89</v>
      </c>
    </row>
    <row r="7" spans="1:9">
      <c r="A7" s="16" t="s">
        <v>100</v>
      </c>
    </row>
    <row r="9" spans="1:9">
      <c r="A9" s="16" t="s">
        <v>101</v>
      </c>
    </row>
    <row r="10" spans="1:9">
      <c r="A10" s="16" t="s">
        <v>102</v>
      </c>
    </row>
    <row r="11" spans="1:9">
      <c r="A11" s="16" t="s">
        <v>103</v>
      </c>
    </row>
    <row r="13" spans="1:9">
      <c r="A13" s="16" t="s">
        <v>444</v>
      </c>
    </row>
    <row r="15" spans="1:9">
      <c r="C15" s="84"/>
      <c r="D15" s="84"/>
      <c r="E15" s="84"/>
    </row>
    <row r="16" spans="1:9">
      <c r="A16" s="16" t="s">
        <v>49</v>
      </c>
      <c r="C16" s="84" t="s">
        <v>332</v>
      </c>
      <c r="D16" s="84"/>
      <c r="E16" s="84"/>
    </row>
    <row r="17" spans="1:11">
      <c r="A17" s="16" t="s">
        <v>51</v>
      </c>
      <c r="C17" s="84" t="s">
        <v>325</v>
      </c>
      <c r="D17" s="84"/>
      <c r="E17" s="84"/>
    </row>
    <row r="18" spans="1:11">
      <c r="A18" s="16" t="s">
        <v>53</v>
      </c>
      <c r="C18" s="16" t="s">
        <v>326</v>
      </c>
    </row>
    <row r="19" spans="1:11">
      <c r="A19" s="16" t="s">
        <v>55</v>
      </c>
      <c r="C19" s="16" t="s">
        <v>112</v>
      </c>
    </row>
    <row r="20" spans="1:11">
      <c r="A20" s="16" t="s">
        <v>57</v>
      </c>
      <c r="C20" s="16" t="s">
        <v>327</v>
      </c>
    </row>
    <row r="21" spans="1:11">
      <c r="A21" s="16" t="s">
        <v>59</v>
      </c>
      <c r="C21" s="91">
        <v>0.6</v>
      </c>
    </row>
    <row r="22" spans="1:11">
      <c r="A22" s="16" t="s">
        <v>61</v>
      </c>
      <c r="C22" s="16" t="s">
        <v>97</v>
      </c>
    </row>
    <row r="23" spans="1:11">
      <c r="A23" s="16" t="s">
        <v>333</v>
      </c>
      <c r="C23" s="16" t="s">
        <v>54</v>
      </c>
    </row>
    <row r="25" spans="1:11">
      <c r="A25" s="16" t="s">
        <v>63</v>
      </c>
    </row>
    <row r="26" spans="1:11" ht="15.95" customHeight="1">
      <c r="A26" s="17"/>
      <c r="B26" s="26" t="s">
        <v>64</v>
      </c>
      <c r="C26" s="28"/>
      <c r="D26" s="18" t="s">
        <v>65</v>
      </c>
      <c r="E26" s="18"/>
      <c r="F26" s="17" t="s">
        <v>66</v>
      </c>
      <c r="G26" s="19"/>
      <c r="H26" s="18" t="s">
        <v>67</v>
      </c>
      <c r="I26" s="18"/>
      <c r="J26" s="97" t="s">
        <v>68</v>
      </c>
      <c r="K26" s="20"/>
    </row>
    <row r="27" spans="1:11" ht="15.95" customHeight="1">
      <c r="A27" s="26" t="s">
        <v>98</v>
      </c>
      <c r="B27" s="26" t="s">
        <v>329</v>
      </c>
      <c r="C27" s="28"/>
      <c r="D27" s="26" t="s">
        <v>329</v>
      </c>
      <c r="E27" s="27"/>
      <c r="F27" s="26" t="s">
        <v>329</v>
      </c>
      <c r="G27" s="28"/>
      <c r="H27" s="26" t="s">
        <v>329</v>
      </c>
      <c r="I27" s="27"/>
      <c r="J27" s="98" t="s">
        <v>329</v>
      </c>
      <c r="K27" s="20"/>
    </row>
    <row r="28" spans="1:11" ht="15.95" customHeight="1">
      <c r="A28" s="26" t="s">
        <v>328</v>
      </c>
      <c r="B28" s="26" t="s">
        <v>330</v>
      </c>
      <c r="C28" s="28"/>
      <c r="D28" s="26" t="s">
        <v>330</v>
      </c>
      <c r="E28" s="27"/>
      <c r="F28" s="26" t="s">
        <v>330</v>
      </c>
      <c r="G28" s="28"/>
      <c r="H28" s="26" t="s">
        <v>330</v>
      </c>
      <c r="I28" s="27"/>
      <c r="J28" s="98" t="s">
        <v>330</v>
      </c>
      <c r="K28" s="20"/>
    </row>
    <row r="30" spans="1:11">
      <c r="A30" s="16" t="s">
        <v>331</v>
      </c>
      <c r="C30" s="16" t="s">
        <v>367</v>
      </c>
    </row>
    <row r="31" spans="1:11">
      <c r="C31" s="82" t="s">
        <v>365</v>
      </c>
    </row>
    <row r="32" spans="1:11">
      <c r="C32" s="82" t="s">
        <v>366</v>
      </c>
    </row>
    <row r="33" spans="1:15">
      <c r="A33" s="16" t="s">
        <v>75</v>
      </c>
      <c r="C33" s="16" t="s">
        <v>76</v>
      </c>
      <c r="K33" s="82"/>
    </row>
    <row r="34" spans="1:15">
      <c r="C34" s="16" t="s">
        <v>445</v>
      </c>
      <c r="K34" s="82"/>
    </row>
    <row r="36" spans="1:15">
      <c r="A36" s="16" t="s">
        <v>441</v>
      </c>
    </row>
    <row r="37" spans="1:15">
      <c r="A37" s="31" t="s">
        <v>79</v>
      </c>
      <c r="B37" s="130" t="s">
        <v>80</v>
      </c>
      <c r="C37" s="131"/>
      <c r="D37" s="131"/>
      <c r="E37" s="131"/>
      <c r="F37" s="131"/>
      <c r="G37" s="131"/>
      <c r="H37" s="131"/>
      <c r="I37" s="132"/>
    </row>
    <row r="38" spans="1:15">
      <c r="A38" s="108">
        <v>1</v>
      </c>
      <c r="B38" s="26" t="s">
        <v>529</v>
      </c>
      <c r="C38" s="27"/>
      <c r="D38" s="27"/>
      <c r="E38" s="27"/>
      <c r="F38" s="27"/>
      <c r="G38" s="27"/>
      <c r="H38" s="27"/>
      <c r="I38" s="28"/>
    </row>
    <row r="39" spans="1:15">
      <c r="A39" s="31">
        <v>2</v>
      </c>
      <c r="B39" s="17" t="s">
        <v>82</v>
      </c>
      <c r="C39" s="18"/>
      <c r="D39" s="18"/>
      <c r="E39" s="18"/>
      <c r="F39" s="18"/>
      <c r="G39" s="18"/>
      <c r="H39" s="18"/>
      <c r="I39" s="19"/>
    </row>
    <row r="40" spans="1:15">
      <c r="A40" s="29"/>
      <c r="B40" s="20" t="s">
        <v>83</v>
      </c>
      <c r="C40" s="21"/>
      <c r="D40" s="21"/>
      <c r="E40" s="21"/>
      <c r="F40" s="21"/>
      <c r="G40" s="21"/>
      <c r="H40" s="21"/>
      <c r="I40" s="22"/>
    </row>
    <row r="41" spans="1:15">
      <c r="A41" s="30"/>
      <c r="B41" s="23" t="s">
        <v>415</v>
      </c>
      <c r="C41" s="24"/>
      <c r="D41" s="24"/>
      <c r="E41" s="24"/>
      <c r="F41" s="24"/>
      <c r="G41" s="24"/>
      <c r="H41" s="24"/>
      <c r="I41" s="25"/>
      <c r="L41" s="75"/>
    </row>
    <row r="42" spans="1:15">
      <c r="A42" s="32" t="s">
        <v>442</v>
      </c>
      <c r="B42" s="17" t="s">
        <v>84</v>
      </c>
      <c r="C42" s="18"/>
      <c r="D42" s="18"/>
      <c r="E42" s="18"/>
      <c r="F42" s="18"/>
      <c r="G42" s="18"/>
      <c r="H42" s="18"/>
      <c r="I42" s="19"/>
      <c r="L42" s="75"/>
    </row>
    <row r="43" spans="1:15">
      <c r="A43" s="33"/>
      <c r="B43" s="23" t="s">
        <v>85</v>
      </c>
      <c r="C43" s="24"/>
      <c r="D43" s="24"/>
      <c r="E43" s="24"/>
      <c r="F43" s="24"/>
      <c r="G43" s="24"/>
      <c r="H43" s="24"/>
      <c r="I43" s="25"/>
      <c r="L43" s="75"/>
    </row>
    <row r="44" spans="1:15">
      <c r="A44" s="30">
        <v>15</v>
      </c>
      <c r="B44" s="23" t="s">
        <v>104</v>
      </c>
      <c r="C44" s="24"/>
      <c r="D44" s="24"/>
      <c r="E44" s="24"/>
      <c r="F44" s="24"/>
      <c r="G44" s="24"/>
      <c r="H44" s="24"/>
      <c r="I44" s="25"/>
      <c r="L44" s="75"/>
    </row>
    <row r="45" spans="1:15">
      <c r="L45" s="75"/>
    </row>
    <row r="46" spans="1:15">
      <c r="A46" t="s">
        <v>344</v>
      </c>
      <c r="D46" s="92"/>
    </row>
    <row r="47" spans="1:15">
      <c r="A47" t="s">
        <v>341</v>
      </c>
      <c r="C47" s="35"/>
      <c r="D47" s="85"/>
      <c r="E47" t="s">
        <v>342</v>
      </c>
      <c r="I47" s="94" t="s">
        <v>374</v>
      </c>
      <c r="J47" s="94"/>
      <c r="K47" s="94"/>
      <c r="L47" s="94"/>
      <c r="M47" s="94"/>
      <c r="N47" s="94"/>
      <c r="O47" s="94"/>
    </row>
    <row r="48" spans="1:15">
      <c r="A48" t="s">
        <v>345</v>
      </c>
      <c r="C48" s="35">
        <v>16600</v>
      </c>
      <c r="D48" s="84"/>
      <c r="E48" t="s">
        <v>345</v>
      </c>
      <c r="G48" s="169">
        <v>32400</v>
      </c>
      <c r="H48" s="84"/>
      <c r="I48" s="93" t="s">
        <v>377</v>
      </c>
      <c r="J48" s="94"/>
      <c r="K48" s="94"/>
      <c r="L48" s="94"/>
      <c r="M48" s="93"/>
      <c r="N48" s="94"/>
      <c r="O48" s="93"/>
    </row>
    <row r="49" spans="1:17">
      <c r="A49" t="s">
        <v>346</v>
      </c>
      <c r="C49" s="35">
        <v>7200</v>
      </c>
      <c r="D49" s="84"/>
      <c r="E49" t="s">
        <v>346</v>
      </c>
      <c r="G49" s="169">
        <v>7200</v>
      </c>
      <c r="H49" s="84"/>
      <c r="I49" s="93"/>
      <c r="J49" s="94"/>
      <c r="K49" s="94"/>
      <c r="L49" s="94"/>
      <c r="M49" s="93"/>
      <c r="N49" s="94"/>
      <c r="O49" s="93"/>
    </row>
    <row r="50" spans="1:17">
      <c r="A50" t="s">
        <v>347</v>
      </c>
      <c r="C50" s="35">
        <v>1800</v>
      </c>
      <c r="D50" s="84"/>
      <c r="E50" t="s">
        <v>347</v>
      </c>
      <c r="G50" s="169">
        <v>1800</v>
      </c>
      <c r="H50" s="84"/>
      <c r="I50" s="93" t="s">
        <v>378</v>
      </c>
      <c r="J50" s="94"/>
      <c r="K50" s="94"/>
      <c r="L50" s="94"/>
      <c r="M50" s="93"/>
      <c r="N50" s="93"/>
      <c r="O50" s="93"/>
    </row>
    <row r="51" spans="1:17">
      <c r="A51" t="s">
        <v>348</v>
      </c>
      <c r="C51" s="35">
        <v>0</v>
      </c>
      <c r="D51" s="84"/>
      <c r="E51" t="s">
        <v>348</v>
      </c>
      <c r="G51" s="169">
        <v>0</v>
      </c>
      <c r="H51" s="84"/>
      <c r="I51" s="93" t="s">
        <v>569</v>
      </c>
      <c r="J51" s="94"/>
      <c r="K51" s="94"/>
      <c r="L51" s="94"/>
      <c r="M51" s="93"/>
      <c r="N51" s="93"/>
      <c r="O51" s="93"/>
    </row>
    <row r="52" spans="1:17">
      <c r="A52" t="s">
        <v>349</v>
      </c>
      <c r="C52" s="35">
        <v>0</v>
      </c>
      <c r="D52" s="84"/>
      <c r="E52" t="s">
        <v>349</v>
      </c>
      <c r="G52" s="169">
        <v>0</v>
      </c>
      <c r="H52" s="84"/>
      <c r="I52" s="93"/>
      <c r="J52" s="94"/>
      <c r="K52" s="94"/>
      <c r="L52" s="94"/>
      <c r="M52" s="93"/>
      <c r="N52" s="93"/>
      <c r="O52" s="93"/>
    </row>
    <row r="53" spans="1:17">
      <c r="A53" t="s">
        <v>350</v>
      </c>
      <c r="C53" s="35">
        <v>0</v>
      </c>
      <c r="D53" s="84"/>
      <c r="E53" t="s">
        <v>350</v>
      </c>
      <c r="G53" s="169">
        <v>0</v>
      </c>
      <c r="H53" s="84"/>
      <c r="I53" s="93"/>
      <c r="J53" s="95"/>
      <c r="K53" s="94"/>
      <c r="L53" s="94"/>
      <c r="M53" s="93"/>
      <c r="N53" s="93"/>
      <c r="O53" s="93"/>
      <c r="P53" s="75"/>
    </row>
    <row r="54" spans="1:17" ht="13.5" thickBot="1">
      <c r="A54" s="77" t="s">
        <v>351</v>
      </c>
      <c r="B54" s="78"/>
      <c r="C54" s="168">
        <v>18000</v>
      </c>
      <c r="D54" s="84"/>
      <c r="E54" s="77" t="s">
        <v>351</v>
      </c>
      <c r="F54" s="78"/>
      <c r="G54" s="168">
        <v>18000</v>
      </c>
      <c r="H54" s="84"/>
      <c r="I54" s="93"/>
      <c r="J54" s="95"/>
      <c r="K54" s="94"/>
      <c r="L54" s="94"/>
      <c r="M54" s="93"/>
      <c r="N54" s="93"/>
      <c r="O54" s="93"/>
      <c r="P54" s="75"/>
    </row>
    <row r="55" spans="1:17" ht="13.5" thickTop="1">
      <c r="A55" t="s">
        <v>352</v>
      </c>
      <c r="C55" s="169">
        <f>SUM(C48:C54)</f>
        <v>43600</v>
      </c>
      <c r="D55" s="84"/>
      <c r="E55" t="s">
        <v>352</v>
      </c>
      <c r="G55" s="173">
        <f>SUM(G48:G54)</f>
        <v>59400</v>
      </c>
      <c r="H55" s="84"/>
      <c r="I55" s="93"/>
      <c r="J55" s="95"/>
      <c r="K55" s="94"/>
      <c r="L55" s="94"/>
      <c r="M55" s="93"/>
      <c r="N55" s="94"/>
      <c r="O55" s="93"/>
      <c r="P55" s="75"/>
    </row>
    <row r="56" spans="1:17">
      <c r="B56" s="37"/>
      <c r="C56" s="169"/>
      <c r="D56" s="84"/>
      <c r="E56" s="38"/>
      <c r="F56" s="38"/>
      <c r="G56" s="173"/>
      <c r="I56" s="93"/>
      <c r="J56" s="95"/>
      <c r="K56" s="94"/>
      <c r="L56" s="93"/>
      <c r="M56" s="94"/>
      <c r="N56" s="94"/>
      <c r="O56" s="93"/>
      <c r="P56" s="75"/>
    </row>
    <row r="57" spans="1:17">
      <c r="A57" t="s">
        <v>343</v>
      </c>
      <c r="C57" s="169"/>
      <c r="D57" s="84"/>
      <c r="E57" s="38"/>
      <c r="F57" s="38"/>
      <c r="G57" s="173"/>
      <c r="I57" s="93"/>
      <c r="J57" s="95"/>
      <c r="K57" s="94"/>
      <c r="L57" s="93"/>
      <c r="M57" s="94"/>
      <c r="N57" s="94"/>
      <c r="O57" s="93"/>
      <c r="P57" s="75"/>
    </row>
    <row r="58" spans="1:17">
      <c r="A58" t="s">
        <v>341</v>
      </c>
      <c r="C58" s="169"/>
      <c r="D58" s="84"/>
      <c r="E58" t="s">
        <v>342</v>
      </c>
      <c r="F58" s="38"/>
      <c r="G58" s="173"/>
      <c r="I58" s="93"/>
      <c r="J58" s="95"/>
      <c r="K58" s="95"/>
      <c r="L58" s="93"/>
      <c r="M58" s="94"/>
      <c r="N58" s="94"/>
      <c r="O58" s="93"/>
      <c r="P58" s="75"/>
      <c r="Q58" s="75"/>
    </row>
    <row r="59" spans="1:17">
      <c r="A59" t="s">
        <v>345</v>
      </c>
      <c r="C59" s="169">
        <v>40500</v>
      </c>
      <c r="D59" s="84"/>
      <c r="E59" t="s">
        <v>345</v>
      </c>
      <c r="G59" s="173">
        <v>79200</v>
      </c>
      <c r="H59" s="84"/>
      <c r="I59" s="93"/>
      <c r="J59" s="95"/>
      <c r="K59" s="94"/>
      <c r="L59" s="93"/>
      <c r="M59" s="94"/>
      <c r="N59" s="93"/>
      <c r="O59" s="93"/>
      <c r="P59" s="75"/>
    </row>
    <row r="60" spans="1:17">
      <c r="A60" t="s">
        <v>346</v>
      </c>
      <c r="C60" s="169">
        <v>7200</v>
      </c>
      <c r="D60" s="84"/>
      <c r="E60" t="s">
        <v>346</v>
      </c>
      <c r="G60" s="173">
        <v>7200</v>
      </c>
      <c r="H60" s="84"/>
      <c r="I60" s="93"/>
      <c r="J60" s="95"/>
      <c r="K60" s="94"/>
      <c r="L60" s="93"/>
      <c r="M60" s="94"/>
      <c r="N60" s="93"/>
      <c r="O60" s="93"/>
      <c r="P60" s="75"/>
    </row>
    <row r="61" spans="1:17">
      <c r="A61" t="s">
        <v>347</v>
      </c>
      <c r="C61" s="169">
        <v>1800</v>
      </c>
      <c r="D61" s="84"/>
      <c r="E61" t="s">
        <v>347</v>
      </c>
      <c r="G61" s="173">
        <v>1800</v>
      </c>
      <c r="H61" s="84"/>
      <c r="I61" s="94"/>
      <c r="J61" s="95"/>
      <c r="K61" s="94"/>
      <c r="L61" s="93"/>
      <c r="M61" s="94"/>
      <c r="N61" s="93"/>
      <c r="O61" s="93"/>
      <c r="P61" s="75"/>
    </row>
    <row r="62" spans="1:17">
      <c r="A62" t="s">
        <v>348</v>
      </c>
      <c r="C62" s="169">
        <v>0</v>
      </c>
      <c r="D62" s="84"/>
      <c r="E62" t="s">
        <v>348</v>
      </c>
      <c r="G62" s="173">
        <v>0</v>
      </c>
      <c r="H62" s="84"/>
      <c r="I62" s="96"/>
      <c r="J62" s="96"/>
      <c r="K62" s="96"/>
      <c r="L62" s="96"/>
      <c r="M62" s="96"/>
      <c r="N62" s="96"/>
      <c r="O62" s="96"/>
      <c r="P62" s="96"/>
    </row>
    <row r="63" spans="1:17">
      <c r="A63" t="s">
        <v>349</v>
      </c>
      <c r="C63" s="169">
        <v>0</v>
      </c>
      <c r="D63" s="84"/>
      <c r="E63" t="s">
        <v>349</v>
      </c>
      <c r="G63" s="173">
        <v>0</v>
      </c>
      <c r="H63" s="84"/>
      <c r="I63" s="96"/>
      <c r="J63" s="96"/>
      <c r="K63" s="96"/>
      <c r="L63" s="96"/>
      <c r="M63" s="96"/>
      <c r="N63" s="96"/>
      <c r="O63" s="96"/>
      <c r="P63" s="96"/>
    </row>
    <row r="64" spans="1:17">
      <c r="A64" t="s">
        <v>350</v>
      </c>
      <c r="C64" s="169">
        <v>0</v>
      </c>
      <c r="D64" s="84"/>
      <c r="E64" t="s">
        <v>350</v>
      </c>
      <c r="G64" s="173">
        <v>0</v>
      </c>
      <c r="H64" s="84"/>
      <c r="I64" s="96"/>
      <c r="J64" s="96"/>
      <c r="K64" s="96"/>
      <c r="L64" s="96"/>
      <c r="M64" s="96"/>
      <c r="N64" s="96"/>
      <c r="O64" s="96"/>
      <c r="P64" s="96"/>
    </row>
    <row r="65" spans="1:15" ht="13.5" thickBot="1">
      <c r="A65" s="77" t="s">
        <v>351</v>
      </c>
      <c r="B65" s="78"/>
      <c r="C65" s="168">
        <v>27000</v>
      </c>
      <c r="D65" s="84"/>
      <c r="E65" s="77" t="s">
        <v>351</v>
      </c>
      <c r="F65" s="78"/>
      <c r="G65" s="174">
        <v>27000</v>
      </c>
      <c r="H65" s="84"/>
      <c r="I65" s="94"/>
      <c r="J65" s="94"/>
      <c r="K65" s="94"/>
      <c r="L65" s="93"/>
      <c r="M65" s="94"/>
      <c r="N65" s="94"/>
      <c r="O65" s="93"/>
    </row>
    <row r="66" spans="1:15" ht="13.5" thickTop="1">
      <c r="A66" t="s">
        <v>352</v>
      </c>
      <c r="C66" s="169">
        <f>SUM(C59:C65)</f>
        <v>76500</v>
      </c>
      <c r="D66" s="84"/>
      <c r="E66" t="s">
        <v>352</v>
      </c>
      <c r="G66" s="169">
        <f>SUM(G59:G65)</f>
        <v>115200</v>
      </c>
      <c r="H66" s="84"/>
      <c r="L66" s="83"/>
    </row>
    <row r="67" spans="1:15">
      <c r="D67" s="84"/>
      <c r="I67" s="84" t="s">
        <v>509</v>
      </c>
      <c r="L67" s="83"/>
    </row>
    <row r="68" spans="1:15">
      <c r="D68" s="84"/>
      <c r="I68" s="16" t="s">
        <v>381</v>
      </c>
      <c r="L68" s="83"/>
    </row>
    <row r="69" spans="1:15">
      <c r="D69" s="84"/>
      <c r="E69"/>
      <c r="I69" t="s">
        <v>382</v>
      </c>
      <c r="L69" s="83"/>
    </row>
    <row r="70" spans="1:15">
      <c r="I70" t="s">
        <v>371</v>
      </c>
      <c r="L70"/>
    </row>
    <row r="71" spans="1:15">
      <c r="I71" t="s">
        <v>372</v>
      </c>
      <c r="L71"/>
    </row>
    <row r="72" spans="1:15">
      <c r="I72" t="s">
        <v>376</v>
      </c>
      <c r="J72" s="75"/>
      <c r="L72"/>
    </row>
    <row r="73" spans="1:15">
      <c r="I73" t="s">
        <v>373</v>
      </c>
      <c r="J73" s="75"/>
      <c r="L73"/>
    </row>
    <row r="74" spans="1:15">
      <c r="J74" s="75"/>
      <c r="L74"/>
    </row>
    <row r="75" spans="1:15">
      <c r="J75" s="75"/>
      <c r="L75"/>
    </row>
    <row r="76" spans="1:15">
      <c r="J76" s="75"/>
      <c r="L76"/>
    </row>
    <row r="77" spans="1:15">
      <c r="L77"/>
    </row>
    <row r="78" spans="1:15">
      <c r="L78"/>
    </row>
    <row r="79" spans="1:15">
      <c r="I79"/>
      <c r="L79"/>
    </row>
    <row r="80" spans="1:15">
      <c r="I80"/>
      <c r="L80"/>
    </row>
    <row r="81" spans="9:12">
      <c r="I81"/>
      <c r="L81"/>
    </row>
    <row r="82" spans="9:12">
      <c r="I82"/>
      <c r="L82"/>
    </row>
    <row r="83" spans="9:12">
      <c r="I83"/>
      <c r="L83"/>
    </row>
    <row r="84" spans="9:12">
      <c r="I84"/>
      <c r="J84" s="75"/>
      <c r="L84"/>
    </row>
    <row r="85" spans="9:12">
      <c r="I85"/>
      <c r="J85" s="75"/>
      <c r="L85"/>
    </row>
    <row r="86" spans="9:12">
      <c r="J86" s="75"/>
      <c r="L86"/>
    </row>
    <row r="87" spans="9:12">
      <c r="J87" s="75"/>
      <c r="L87"/>
    </row>
    <row r="88" spans="9:12">
      <c r="J88" s="75"/>
      <c r="L88"/>
    </row>
    <row r="89" spans="9:12">
      <c r="J89" s="75"/>
      <c r="L89"/>
    </row>
    <row r="90" spans="9:12">
      <c r="J90" s="75"/>
      <c r="L90"/>
    </row>
    <row r="91" spans="9:12">
      <c r="I91"/>
      <c r="J91" s="75"/>
      <c r="L91"/>
    </row>
    <row r="92" spans="9:12">
      <c r="J92" s="75"/>
      <c r="L92"/>
    </row>
    <row r="93" spans="9:12">
      <c r="J93" s="75"/>
      <c r="L93"/>
    </row>
    <row r="94" spans="9:12">
      <c r="I94"/>
      <c r="J94" s="75"/>
      <c r="L94"/>
    </row>
    <row r="95" spans="9:12">
      <c r="I95"/>
      <c r="J95" s="75"/>
      <c r="L95"/>
    </row>
    <row r="96" spans="9:12">
      <c r="I96"/>
      <c r="L96"/>
    </row>
    <row r="97" spans="9:12">
      <c r="I97"/>
      <c r="L97"/>
    </row>
    <row r="98" spans="9:12">
      <c r="I98"/>
      <c r="L98"/>
    </row>
    <row r="99" spans="9:12">
      <c r="L99"/>
    </row>
    <row r="100" spans="9:12">
      <c r="L100"/>
    </row>
    <row r="101" spans="9:12">
      <c r="L101"/>
    </row>
    <row r="102" spans="9:12">
      <c r="L102"/>
    </row>
  </sheetData>
  <mergeCells count="1">
    <mergeCell ref="B37:I37"/>
  </mergeCells>
  <phoneticPr fontId="1"/>
  <pageMargins left="0.31" right="0" top="0" bottom="0" header="0.31496062992125984" footer="0.31496062992125984"/>
  <pageSetup paperSize="9" scale="8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98"/>
  <sheetViews>
    <sheetView workbookViewId="0">
      <selection activeCell="H55" sqref="H55:H63"/>
    </sheetView>
  </sheetViews>
  <sheetFormatPr defaultRowHeight="12.75"/>
  <cols>
    <col min="1" max="2" width="9.140625" style="16"/>
    <col min="3" max="3" width="10.28515625" style="16" bestFit="1" customWidth="1"/>
    <col min="4" max="4" width="9.140625" style="16"/>
    <col min="5" max="5" width="9.28515625" style="16" bestFit="1" customWidth="1"/>
    <col min="6" max="6" width="9.140625" style="16"/>
    <col min="7" max="7" width="10.28515625" style="16" bestFit="1" customWidth="1"/>
    <col min="8" max="9" width="9.140625" style="16"/>
    <col min="10" max="10" width="9.28515625" style="16" bestFit="1" customWidth="1"/>
    <col min="11" max="16384" width="9.140625" style="16"/>
  </cols>
  <sheetData>
    <row r="1" spans="1:9" ht="18.75">
      <c r="A1" s="43" t="s">
        <v>120</v>
      </c>
      <c r="H1"/>
    </row>
    <row r="2" spans="1:9" ht="18.75">
      <c r="A2" s="43" t="s">
        <v>121</v>
      </c>
      <c r="H2"/>
      <c r="I2"/>
    </row>
    <row r="5" spans="1:9">
      <c r="A5" s="16" t="s">
        <v>99</v>
      </c>
    </row>
    <row r="6" spans="1:9">
      <c r="A6" s="16" t="s">
        <v>131</v>
      </c>
    </row>
    <row r="7" spans="1:9">
      <c r="A7" s="16" t="s">
        <v>130</v>
      </c>
    </row>
    <row r="9" spans="1:9">
      <c r="A9" s="16" t="s">
        <v>123</v>
      </c>
    </row>
    <row r="10" spans="1:9">
      <c r="A10" s="16" t="s">
        <v>446</v>
      </c>
    </row>
    <row r="11" spans="1:9">
      <c r="A11" s="16" t="s">
        <v>447</v>
      </c>
    </row>
    <row r="12" spans="1:9">
      <c r="A12" s="16" t="s">
        <v>122</v>
      </c>
    </row>
    <row r="14" spans="1:9">
      <c r="A14" s="16" t="s">
        <v>448</v>
      </c>
    </row>
    <row r="15" spans="1:9">
      <c r="A15" s="16" t="s">
        <v>449</v>
      </c>
    </row>
    <row r="17" spans="1:11">
      <c r="A17" s="16" t="s">
        <v>49</v>
      </c>
      <c r="C17" s="84" t="s">
        <v>335</v>
      </c>
      <c r="D17" s="84"/>
      <c r="E17" s="84"/>
      <c r="F17" s="84"/>
    </row>
    <row r="18" spans="1:11">
      <c r="A18" s="16" t="s">
        <v>51</v>
      </c>
      <c r="C18" s="84" t="s">
        <v>124</v>
      </c>
      <c r="D18" s="84"/>
      <c r="E18" s="84"/>
      <c r="F18" s="84"/>
    </row>
    <row r="19" spans="1:11">
      <c r="A19" s="16" t="s">
        <v>53</v>
      </c>
      <c r="C19" s="84" t="s">
        <v>127</v>
      </c>
      <c r="D19" s="84"/>
      <c r="E19" s="84"/>
      <c r="F19" s="84"/>
    </row>
    <row r="20" spans="1:11">
      <c r="A20" s="16" t="s">
        <v>55</v>
      </c>
      <c r="C20" s="84" t="s">
        <v>126</v>
      </c>
      <c r="D20" s="84"/>
      <c r="E20" s="84"/>
      <c r="F20" s="84"/>
    </row>
    <row r="21" spans="1:11">
      <c r="A21" s="16" t="s">
        <v>57</v>
      </c>
      <c r="C21" s="16" t="s">
        <v>128</v>
      </c>
    </row>
    <row r="22" spans="1:11">
      <c r="A22" s="16" t="s">
        <v>59</v>
      </c>
      <c r="C22" s="16" t="s">
        <v>125</v>
      </c>
    </row>
    <row r="23" spans="1:11">
      <c r="A23" s="16" t="s">
        <v>61</v>
      </c>
      <c r="C23" s="16" t="s">
        <v>97</v>
      </c>
    </row>
    <row r="24" spans="1:11">
      <c r="A24" s="16" t="s">
        <v>333</v>
      </c>
      <c r="C24" s="16" t="s">
        <v>336</v>
      </c>
    </row>
    <row r="26" spans="1:11">
      <c r="A26" s="16" t="s">
        <v>63</v>
      </c>
    </row>
    <row r="27" spans="1:11">
      <c r="A27" s="17"/>
      <c r="B27" s="26" t="s">
        <v>64</v>
      </c>
      <c r="C27" s="28"/>
      <c r="D27" s="18" t="s">
        <v>65</v>
      </c>
      <c r="E27" s="18"/>
      <c r="F27" s="17" t="s">
        <v>66</v>
      </c>
      <c r="G27" s="19"/>
      <c r="H27" s="18" t="s">
        <v>67</v>
      </c>
      <c r="I27" s="18"/>
      <c r="J27" s="17" t="s">
        <v>68</v>
      </c>
      <c r="K27" s="19"/>
    </row>
    <row r="28" spans="1:11">
      <c r="A28" s="26" t="s">
        <v>115</v>
      </c>
      <c r="B28" s="26" t="s">
        <v>70</v>
      </c>
      <c r="C28" s="28"/>
      <c r="D28" s="26" t="s">
        <v>70</v>
      </c>
      <c r="E28" s="27"/>
      <c r="F28" s="26" t="s">
        <v>116</v>
      </c>
      <c r="G28" s="28"/>
      <c r="H28" s="26" t="s">
        <v>70</v>
      </c>
      <c r="I28" s="27"/>
      <c r="J28" s="26" t="s">
        <v>70</v>
      </c>
      <c r="K28" s="28"/>
    </row>
    <row r="29" spans="1:11">
      <c r="A29" s="26" t="s">
        <v>117</v>
      </c>
      <c r="B29" s="26" t="s">
        <v>116</v>
      </c>
      <c r="C29" s="28"/>
      <c r="D29" s="26" t="s">
        <v>70</v>
      </c>
      <c r="E29" s="27"/>
      <c r="F29" s="26" t="s">
        <v>70</v>
      </c>
      <c r="G29" s="28"/>
      <c r="H29" s="26" t="s">
        <v>70</v>
      </c>
      <c r="I29" s="27"/>
      <c r="J29" s="26" t="s">
        <v>116</v>
      </c>
      <c r="K29" s="28"/>
    </row>
    <row r="30" spans="1:11">
      <c r="A30" s="26" t="s">
        <v>118</v>
      </c>
      <c r="B30" s="26" t="s">
        <v>119</v>
      </c>
      <c r="C30" s="28"/>
      <c r="D30" s="26" t="s">
        <v>119</v>
      </c>
      <c r="E30" s="27"/>
      <c r="F30" s="26" t="s">
        <v>119</v>
      </c>
      <c r="G30" s="28"/>
      <c r="H30" s="26" t="s">
        <v>119</v>
      </c>
      <c r="I30" s="27"/>
      <c r="J30" s="26" t="s">
        <v>119</v>
      </c>
      <c r="K30" s="28"/>
    </row>
    <row r="32" spans="1:11">
      <c r="A32" s="16" t="s">
        <v>331</v>
      </c>
      <c r="C32" s="16" t="s">
        <v>370</v>
      </c>
    </row>
    <row r="33" spans="1:9">
      <c r="A33" s="16" t="s">
        <v>75</v>
      </c>
      <c r="C33" s="16" t="s">
        <v>129</v>
      </c>
    </row>
    <row r="34" spans="1:9">
      <c r="A34" s="42"/>
      <c r="B34" s="42"/>
      <c r="C34" s="42"/>
      <c r="D34" s="42"/>
      <c r="E34" s="42"/>
      <c r="F34" s="42"/>
    </row>
    <row r="44" spans="1:9">
      <c r="A44" s="16" t="s">
        <v>423</v>
      </c>
    </row>
    <row r="45" spans="1:9">
      <c r="A45" s="31" t="s">
        <v>79</v>
      </c>
      <c r="B45" s="130" t="s">
        <v>80</v>
      </c>
      <c r="C45" s="131"/>
      <c r="D45" s="131"/>
      <c r="E45" s="131"/>
      <c r="F45" s="131"/>
      <c r="G45" s="131"/>
      <c r="H45" s="131"/>
      <c r="I45" s="132"/>
    </row>
    <row r="46" spans="1:9">
      <c r="A46" s="108">
        <v>1</v>
      </c>
      <c r="B46" s="26" t="s">
        <v>529</v>
      </c>
      <c r="C46" s="27"/>
      <c r="D46" s="27"/>
      <c r="E46" s="27"/>
      <c r="F46" s="27"/>
      <c r="G46" s="27"/>
      <c r="H46" s="27"/>
      <c r="I46" s="28"/>
    </row>
    <row r="47" spans="1:9">
      <c r="A47" s="31">
        <v>2</v>
      </c>
      <c r="B47" s="17" t="s">
        <v>82</v>
      </c>
      <c r="C47" s="18"/>
      <c r="D47" s="18"/>
      <c r="E47" s="18"/>
      <c r="F47" s="18"/>
      <c r="G47" s="18"/>
      <c r="H47" s="18"/>
      <c r="I47" s="19"/>
    </row>
    <row r="48" spans="1:9">
      <c r="A48" s="29"/>
      <c r="B48" s="20" t="s">
        <v>83</v>
      </c>
      <c r="C48" s="21"/>
      <c r="D48" s="21"/>
      <c r="E48" s="21"/>
      <c r="F48" s="21"/>
      <c r="G48" s="21"/>
      <c r="H48" s="21"/>
      <c r="I48" s="22"/>
    </row>
    <row r="49" spans="1:13">
      <c r="A49" s="30"/>
      <c r="B49" s="23" t="s">
        <v>415</v>
      </c>
      <c r="C49" s="24"/>
      <c r="D49" s="24"/>
      <c r="E49" s="24"/>
      <c r="F49" s="24"/>
      <c r="G49" s="24"/>
      <c r="H49" s="24"/>
      <c r="I49" s="25"/>
    </row>
    <row r="50" spans="1:13">
      <c r="A50" s="32" t="s">
        <v>422</v>
      </c>
      <c r="B50" s="17" t="s">
        <v>84</v>
      </c>
      <c r="C50" s="18"/>
      <c r="D50" s="18"/>
      <c r="E50" s="18"/>
      <c r="F50" s="18"/>
      <c r="G50" s="18"/>
      <c r="H50" s="18"/>
      <c r="I50" s="19"/>
    </row>
    <row r="51" spans="1:13">
      <c r="A51" s="33"/>
      <c r="B51" s="23" t="s">
        <v>85</v>
      </c>
      <c r="C51" s="24"/>
      <c r="D51" s="24"/>
      <c r="E51" s="24"/>
      <c r="F51" s="24"/>
      <c r="G51" s="24"/>
      <c r="H51" s="24"/>
      <c r="I51" s="25"/>
    </row>
    <row r="52" spans="1:13">
      <c r="A52" s="30">
        <v>28</v>
      </c>
      <c r="B52" s="23" t="s">
        <v>104</v>
      </c>
      <c r="C52" s="24"/>
      <c r="D52" s="24"/>
      <c r="E52" s="24"/>
      <c r="F52" s="24"/>
      <c r="G52" s="24"/>
      <c r="H52" s="24"/>
      <c r="I52" s="25"/>
    </row>
    <row r="53" spans="1:13">
      <c r="D53" s="84"/>
      <c r="E53" s="84"/>
      <c r="F53" s="84"/>
    </row>
    <row r="54" spans="1:13">
      <c r="A54" t="s">
        <v>359</v>
      </c>
      <c r="D54" s="84"/>
      <c r="E54" s="86" t="s">
        <v>450</v>
      </c>
      <c r="F54" s="84"/>
      <c r="I54" s="94" t="s">
        <v>374</v>
      </c>
      <c r="L54" s="79"/>
      <c r="M54"/>
    </row>
    <row r="55" spans="1:13">
      <c r="A55" t="s">
        <v>345</v>
      </c>
      <c r="C55" s="35">
        <v>61200</v>
      </c>
      <c r="D55" s="84">
        <f>ROUND((C55*36),-2)</f>
        <v>2203200</v>
      </c>
      <c r="E55" s="86" t="s">
        <v>345</v>
      </c>
      <c r="F55" s="84"/>
      <c r="G55" s="35">
        <v>122400</v>
      </c>
      <c r="H55" s="84"/>
      <c r="I55" s="93" t="s">
        <v>377</v>
      </c>
      <c r="L55" s="80"/>
      <c r="M55" s="80"/>
    </row>
    <row r="56" spans="1:13">
      <c r="A56" t="s">
        <v>346</v>
      </c>
      <c r="C56" s="35">
        <v>126300</v>
      </c>
      <c r="D56" s="84">
        <f>ROUND((C56*36),-2)</f>
        <v>4546800</v>
      </c>
      <c r="E56" s="86" t="s">
        <v>346</v>
      </c>
      <c r="F56" s="84"/>
      <c r="G56" s="35">
        <v>12600</v>
      </c>
      <c r="H56" s="84"/>
      <c r="I56" s="93"/>
      <c r="L56" s="80"/>
      <c r="M56" s="80"/>
    </row>
    <row r="57" spans="1:13">
      <c r="A57" t="s">
        <v>347</v>
      </c>
      <c r="C57" s="35">
        <v>2700</v>
      </c>
      <c r="D57" s="84">
        <f>ROUND((C57*36),-2)</f>
        <v>97200</v>
      </c>
      <c r="E57" s="86" t="s">
        <v>347</v>
      </c>
      <c r="F57" s="84"/>
      <c r="G57" s="35">
        <v>5400</v>
      </c>
      <c r="H57" s="84"/>
      <c r="I57" s="93" t="s">
        <v>378</v>
      </c>
      <c r="L57" s="80"/>
      <c r="M57" s="80"/>
    </row>
    <row r="58" spans="1:13">
      <c r="A58" t="s">
        <v>348</v>
      </c>
      <c r="C58" s="35">
        <v>1800</v>
      </c>
      <c r="D58" s="84">
        <f>ROUND((C58*36),-2)</f>
        <v>64800</v>
      </c>
      <c r="E58" s="86" t="s">
        <v>348</v>
      </c>
      <c r="F58" s="84"/>
      <c r="G58" s="35">
        <v>3600</v>
      </c>
      <c r="H58" s="84"/>
      <c r="I58" s="93" t="s">
        <v>569</v>
      </c>
      <c r="L58" s="80"/>
      <c r="M58" s="80"/>
    </row>
    <row r="59" spans="1:13">
      <c r="A59" t="s">
        <v>349</v>
      </c>
      <c r="C59" s="35">
        <v>0</v>
      </c>
      <c r="D59" s="84">
        <f>ROUND((C59*36),-2)</f>
        <v>0</v>
      </c>
      <c r="E59" t="s">
        <v>349</v>
      </c>
      <c r="F59" s="84"/>
      <c r="G59" s="35">
        <v>0</v>
      </c>
      <c r="H59" s="84"/>
      <c r="I59" s="93"/>
      <c r="L59" s="80"/>
      <c r="M59" s="80"/>
    </row>
    <row r="60" spans="1:13">
      <c r="A60" t="s">
        <v>355</v>
      </c>
      <c r="C60" s="35">
        <v>0</v>
      </c>
      <c r="D60" s="84">
        <f>ROUND((C60*36),-2)</f>
        <v>0</v>
      </c>
      <c r="E60" s="86" t="s">
        <v>355</v>
      </c>
      <c r="F60" s="84"/>
      <c r="G60" s="35">
        <v>0</v>
      </c>
      <c r="H60" s="84"/>
      <c r="I60" s="93"/>
      <c r="J60" s="75"/>
      <c r="L60" s="80"/>
      <c r="M60" s="80"/>
    </row>
    <row r="61" spans="1:13" ht="13.5" thickBot="1">
      <c r="A61" s="77" t="s">
        <v>351</v>
      </c>
      <c r="B61" s="78"/>
      <c r="C61" s="168">
        <v>18000</v>
      </c>
      <c r="D61" s="84">
        <f>ROUND((C61*36),-2)</f>
        <v>648000</v>
      </c>
      <c r="E61" s="89" t="s">
        <v>351</v>
      </c>
      <c r="F61" s="90"/>
      <c r="G61" s="168">
        <v>27000</v>
      </c>
      <c r="H61" s="84"/>
      <c r="I61" s="93"/>
      <c r="J61" s="75"/>
      <c r="L61" s="80"/>
      <c r="M61" s="80"/>
    </row>
    <row r="62" spans="1:13" ht="13.5" thickTop="1">
      <c r="A62" t="s">
        <v>352</v>
      </c>
      <c r="C62" s="169">
        <f>SUM(C55:C61)</f>
        <v>210000</v>
      </c>
      <c r="D62" s="84"/>
      <c r="E62" s="86" t="s">
        <v>352</v>
      </c>
      <c r="F62" s="84"/>
      <c r="G62" s="169">
        <f>SUM(G55:G61)</f>
        <v>171000</v>
      </c>
      <c r="H62" s="84"/>
      <c r="I62" s="93"/>
      <c r="J62" s="75"/>
      <c r="L62" s="80"/>
      <c r="M62" s="80"/>
    </row>
    <row r="63" spans="1:13">
      <c r="C63" s="169"/>
      <c r="D63" s="84"/>
      <c r="E63" s="84"/>
      <c r="F63" s="84"/>
      <c r="I63" s="93"/>
      <c r="J63" s="75"/>
      <c r="L63" s="80"/>
      <c r="M63" s="80"/>
    </row>
    <row r="64" spans="1:13">
      <c r="A64" t="s">
        <v>360</v>
      </c>
      <c r="C64" s="169"/>
      <c r="D64" s="84"/>
      <c r="E64" s="86"/>
      <c r="F64" s="84"/>
      <c r="I64" s="93"/>
      <c r="J64" s="75"/>
      <c r="L64"/>
      <c r="M64"/>
    </row>
    <row r="65" spans="1:16">
      <c r="A65" t="s">
        <v>345</v>
      </c>
      <c r="C65" s="35">
        <v>183600</v>
      </c>
      <c r="D65" s="84"/>
      <c r="E65" s="86"/>
      <c r="F65" s="84"/>
      <c r="G65" s="76"/>
      <c r="I65" s="93"/>
      <c r="J65" s="75"/>
      <c r="L65" s="79"/>
      <c r="M65"/>
    </row>
    <row r="66" spans="1:16">
      <c r="A66" t="s">
        <v>346</v>
      </c>
      <c r="C66" s="35">
        <v>12600</v>
      </c>
      <c r="D66" s="84"/>
      <c r="E66" s="86"/>
      <c r="F66" s="84"/>
      <c r="G66" s="76"/>
      <c r="I66" s="93"/>
      <c r="J66" s="75"/>
      <c r="L66"/>
      <c r="M66"/>
    </row>
    <row r="67" spans="1:16">
      <c r="A67" t="s">
        <v>347</v>
      </c>
      <c r="C67" s="35">
        <v>8100</v>
      </c>
      <c r="D67" s="84"/>
      <c r="E67" s="86"/>
      <c r="F67" s="84"/>
      <c r="G67" s="76"/>
      <c r="I67" s="93"/>
      <c r="J67" s="75"/>
      <c r="L67" s="80"/>
      <c r="M67" s="80"/>
    </row>
    <row r="68" spans="1:16">
      <c r="A68" t="s">
        <v>348</v>
      </c>
      <c r="C68" s="35">
        <v>5400</v>
      </c>
      <c r="D68" s="84"/>
      <c r="E68" s="86"/>
      <c r="F68" s="84"/>
      <c r="G68" s="76"/>
      <c r="I68" s="94"/>
      <c r="J68" s="75"/>
      <c r="L68" s="80"/>
      <c r="M68" s="80"/>
    </row>
    <row r="69" spans="1:16">
      <c r="A69" t="s">
        <v>349</v>
      </c>
      <c r="C69" s="35">
        <v>0</v>
      </c>
      <c r="D69" s="84"/>
      <c r="E69" s="86"/>
      <c r="F69" s="84"/>
      <c r="G69" s="76"/>
      <c r="I69" s="96"/>
      <c r="J69" s="75"/>
      <c r="L69" s="80"/>
      <c r="M69" s="80"/>
    </row>
    <row r="70" spans="1:16">
      <c r="A70" t="s">
        <v>355</v>
      </c>
      <c r="C70" s="35">
        <v>0</v>
      </c>
      <c r="D70" s="84"/>
      <c r="E70" s="86"/>
      <c r="F70" s="84"/>
      <c r="G70" s="76"/>
      <c r="I70" s="96"/>
      <c r="J70" s="75"/>
      <c r="L70" s="80"/>
      <c r="M70" s="80"/>
    </row>
    <row r="71" spans="1:16" ht="13.5" thickBot="1">
      <c r="A71" s="77" t="s">
        <v>351</v>
      </c>
      <c r="B71" s="78"/>
      <c r="C71" s="168">
        <v>27000</v>
      </c>
      <c r="D71" s="84"/>
      <c r="E71" s="86"/>
      <c r="F71" s="84"/>
      <c r="G71" s="76"/>
      <c r="I71" s="96"/>
      <c r="J71" s="75"/>
      <c r="L71" s="80"/>
      <c r="M71" s="80"/>
    </row>
    <row r="72" spans="1:16" ht="13.5" thickTop="1">
      <c r="A72" t="s">
        <v>352</v>
      </c>
      <c r="C72" s="169">
        <f>SUM(C65:C71)</f>
        <v>236700</v>
      </c>
      <c r="D72" s="84"/>
      <c r="E72" s="86"/>
      <c r="F72" s="84"/>
      <c r="G72" s="75"/>
      <c r="I72" s="94"/>
      <c r="L72" s="80"/>
      <c r="M72" s="80"/>
    </row>
    <row r="73" spans="1:16">
      <c r="A73" s="84"/>
      <c r="B73" s="84"/>
      <c r="C73" s="84"/>
      <c r="D73" s="84"/>
      <c r="E73" s="84"/>
      <c r="F73" s="84"/>
      <c r="L73" s="80"/>
      <c r="M73" s="80"/>
    </row>
    <row r="74" spans="1:16">
      <c r="A74" s="16" t="s">
        <v>521</v>
      </c>
      <c r="B74" s="84"/>
      <c r="C74" s="84"/>
      <c r="D74" s="84"/>
      <c r="E74" s="84"/>
      <c r="F74" s="84"/>
      <c r="I74" s="84" t="s">
        <v>509</v>
      </c>
      <c r="L74" s="80"/>
      <c r="M74" s="80"/>
    </row>
    <row r="75" spans="1:16">
      <c r="A75" s="16" t="s">
        <v>520</v>
      </c>
      <c r="I75" s="16" t="s">
        <v>381</v>
      </c>
      <c r="L75" s="80"/>
      <c r="M75" s="80"/>
    </row>
    <row r="76" spans="1:16">
      <c r="A76" s="15" t="s">
        <v>471</v>
      </c>
      <c r="I76" t="s">
        <v>382</v>
      </c>
      <c r="L76"/>
      <c r="M76"/>
    </row>
    <row r="77" spans="1:16">
      <c r="A77" s="84" t="s">
        <v>522</v>
      </c>
      <c r="B77" s="84"/>
      <c r="C77" s="84"/>
      <c r="D77" s="84"/>
      <c r="E77" s="84"/>
      <c r="F77" s="84"/>
      <c r="I77" t="s">
        <v>371</v>
      </c>
      <c r="L77" s="79"/>
      <c r="M77"/>
    </row>
    <row r="78" spans="1:16">
      <c r="A78" s="88"/>
      <c r="B78" s="99"/>
      <c r="C78" s="84" t="s">
        <v>523</v>
      </c>
      <c r="D78" s="84"/>
      <c r="E78" s="99"/>
      <c r="F78" s="86"/>
      <c r="H78" s="41"/>
      <c r="I78" t="s">
        <v>372</v>
      </c>
      <c r="L78"/>
      <c r="M78"/>
    </row>
    <row r="79" spans="1:16">
      <c r="I79" t="s">
        <v>376</v>
      </c>
      <c r="L79" s="80"/>
      <c r="M79" s="80"/>
      <c r="P79"/>
    </row>
    <row r="80" spans="1:16">
      <c r="I80" t="s">
        <v>373</v>
      </c>
      <c r="L80" s="80"/>
      <c r="M80" s="80"/>
      <c r="P80"/>
    </row>
    <row r="81" spans="9:16">
      <c r="L81" s="80"/>
      <c r="M81" s="80"/>
      <c r="P81"/>
    </row>
    <row r="82" spans="9:16">
      <c r="I82" s="16" t="s">
        <v>524</v>
      </c>
      <c r="L82" s="80"/>
      <c r="M82" s="80"/>
      <c r="P82"/>
    </row>
    <row r="83" spans="9:16">
      <c r="I83" s="84" t="s">
        <v>525</v>
      </c>
      <c r="L83" s="80"/>
      <c r="M83" s="80"/>
      <c r="P83"/>
    </row>
    <row r="84" spans="9:16">
      <c r="I84" s="16" t="s">
        <v>526</v>
      </c>
      <c r="L84" s="80"/>
      <c r="M84" s="80"/>
      <c r="P84"/>
    </row>
    <row r="85" spans="9:16">
      <c r="I85" s="16" t="s">
        <v>527</v>
      </c>
      <c r="L85" s="80"/>
      <c r="M85" s="80"/>
      <c r="P85"/>
    </row>
    <row r="86" spans="9:16">
      <c r="I86" s="16" t="s">
        <v>528</v>
      </c>
      <c r="L86" s="80"/>
      <c r="M86" s="80"/>
    </row>
    <row r="87" spans="9:16">
      <c r="L87" s="80"/>
      <c r="M87" s="80"/>
    </row>
    <row r="91" spans="9:16">
      <c r="P91"/>
    </row>
    <row r="94" spans="9:16">
      <c r="P94"/>
    </row>
    <row r="95" spans="9:16">
      <c r="P95"/>
    </row>
    <row r="96" spans="9:16">
      <c r="P96"/>
    </row>
    <row r="97" spans="16:16">
      <c r="P97"/>
    </row>
    <row r="98" spans="16:16">
      <c r="P98"/>
    </row>
  </sheetData>
  <mergeCells count="1">
    <mergeCell ref="B45:I45"/>
  </mergeCells>
  <phoneticPr fontId="1"/>
  <pageMargins left="0.4" right="0" top="0" bottom="0" header="0.31496062992125984" footer="0.31496062992125984"/>
  <pageSetup paperSize="9" scale="7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O115"/>
  <sheetViews>
    <sheetView workbookViewId="0">
      <selection activeCell="F4" sqref="F4"/>
    </sheetView>
  </sheetViews>
  <sheetFormatPr defaultRowHeight="12.75"/>
  <cols>
    <col min="1" max="2" width="9.140625" style="16"/>
    <col min="3" max="3" width="11.7109375" style="16" bestFit="1" customWidth="1"/>
    <col min="4" max="4" width="9.140625" style="16"/>
    <col min="5" max="5" width="9.28515625" style="16" bestFit="1" customWidth="1"/>
    <col min="6" max="6" width="9.140625" style="16"/>
    <col min="7" max="7" width="10.28515625" style="16" bestFit="1" customWidth="1"/>
    <col min="8" max="9" width="9.140625" style="16"/>
    <col min="10" max="10" width="9.28515625" style="16" bestFit="1" customWidth="1"/>
    <col min="11" max="16384" width="9.140625" style="16"/>
  </cols>
  <sheetData>
    <row r="1" spans="1:9" ht="18.75">
      <c r="A1" s="43" t="s">
        <v>356</v>
      </c>
      <c r="H1"/>
    </row>
    <row r="2" spans="1:9" ht="18.75">
      <c r="A2" s="43" t="s">
        <v>357</v>
      </c>
      <c r="H2"/>
      <c r="I2"/>
    </row>
    <row r="3" spans="1:9">
      <c r="I3"/>
    </row>
    <row r="5" spans="1:9">
      <c r="A5" s="16" t="s">
        <v>99</v>
      </c>
    </row>
    <row r="6" spans="1:9">
      <c r="A6" s="16" t="s">
        <v>131</v>
      </c>
    </row>
    <row r="7" spans="1:9">
      <c r="A7" s="16" t="s">
        <v>130</v>
      </c>
    </row>
    <row r="9" spans="1:9">
      <c r="A9" s="16" t="s">
        <v>451</v>
      </c>
    </row>
    <row r="10" spans="1:9">
      <c r="A10" s="16" t="s">
        <v>452</v>
      </c>
    </row>
    <row r="11" spans="1:9">
      <c r="A11" s="16" t="s">
        <v>453</v>
      </c>
    </row>
    <row r="12" spans="1:9">
      <c r="A12" s="16" t="s">
        <v>454</v>
      </c>
    </row>
    <row r="14" spans="1:9">
      <c r="A14" s="16" t="s">
        <v>132</v>
      </c>
    </row>
    <row r="15" spans="1:9">
      <c r="A15" s="16" t="s">
        <v>133</v>
      </c>
    </row>
    <row r="17" spans="1:11">
      <c r="C17" s="84"/>
      <c r="D17" s="84"/>
      <c r="E17" s="84"/>
      <c r="F17" s="84"/>
      <c r="G17" s="84"/>
    </row>
    <row r="18" spans="1:11">
      <c r="A18" s="16" t="s">
        <v>49</v>
      </c>
      <c r="C18" s="84" t="s">
        <v>335</v>
      </c>
      <c r="D18" s="84"/>
      <c r="E18" s="84"/>
      <c r="F18" s="84"/>
      <c r="G18" s="84"/>
    </row>
    <row r="19" spans="1:11">
      <c r="A19" s="16" t="s">
        <v>51</v>
      </c>
      <c r="C19" s="84" t="s">
        <v>134</v>
      </c>
      <c r="D19" s="84"/>
      <c r="E19" s="84"/>
      <c r="F19" s="84"/>
      <c r="G19" s="84"/>
    </row>
    <row r="20" spans="1:11">
      <c r="A20" s="16" t="s">
        <v>53</v>
      </c>
      <c r="C20" s="84" t="s">
        <v>111</v>
      </c>
      <c r="D20" s="84"/>
      <c r="E20" s="84"/>
      <c r="F20" s="84"/>
      <c r="G20" s="84"/>
    </row>
    <row r="21" spans="1:11">
      <c r="A21" s="16" t="s">
        <v>55</v>
      </c>
      <c r="C21" s="84" t="s">
        <v>112</v>
      </c>
      <c r="D21" s="84"/>
      <c r="E21" s="84"/>
      <c r="F21" s="84"/>
      <c r="G21" s="84"/>
    </row>
    <row r="22" spans="1:11">
      <c r="A22" s="16" t="s">
        <v>57</v>
      </c>
      <c r="C22" s="84" t="s">
        <v>135</v>
      </c>
      <c r="D22" s="84"/>
      <c r="E22" s="84"/>
      <c r="F22" s="84"/>
      <c r="G22" s="84"/>
    </row>
    <row r="23" spans="1:11">
      <c r="A23" s="16" t="s">
        <v>59</v>
      </c>
      <c r="C23" s="84" t="s">
        <v>114</v>
      </c>
      <c r="D23" s="84"/>
      <c r="E23" s="84"/>
      <c r="F23" s="84"/>
      <c r="G23" s="84"/>
    </row>
    <row r="24" spans="1:11">
      <c r="A24" s="16" t="s">
        <v>61</v>
      </c>
      <c r="C24" s="84" t="s">
        <v>97</v>
      </c>
      <c r="D24" s="84"/>
      <c r="E24" s="84"/>
      <c r="F24" s="84"/>
      <c r="G24" s="84"/>
    </row>
    <row r="25" spans="1:11">
      <c r="A25" s="16" t="s">
        <v>333</v>
      </c>
      <c r="C25" s="84" t="s">
        <v>337</v>
      </c>
      <c r="D25" s="84"/>
      <c r="E25" s="84"/>
      <c r="F25" s="84"/>
      <c r="G25" s="84"/>
    </row>
    <row r="26" spans="1:11">
      <c r="C26" s="84"/>
      <c r="D26" s="84"/>
      <c r="E26" s="84"/>
      <c r="F26" s="84"/>
      <c r="G26" s="84"/>
    </row>
    <row r="27" spans="1:11">
      <c r="A27" s="16" t="s">
        <v>63</v>
      </c>
      <c r="C27" s="84"/>
      <c r="D27" s="84"/>
      <c r="E27" s="84"/>
      <c r="F27" s="84"/>
      <c r="G27" s="84"/>
    </row>
    <row r="28" spans="1:11">
      <c r="A28" s="17"/>
      <c r="B28" s="26" t="s">
        <v>64</v>
      </c>
      <c r="C28" s="28"/>
      <c r="D28" s="18" t="s">
        <v>65</v>
      </c>
      <c r="E28" s="18"/>
      <c r="F28" s="17" t="s">
        <v>66</v>
      </c>
      <c r="G28" s="19"/>
      <c r="H28" s="18" t="s">
        <v>67</v>
      </c>
      <c r="I28" s="18"/>
      <c r="J28" s="17" t="s">
        <v>68</v>
      </c>
      <c r="K28" s="19"/>
    </row>
    <row r="29" spans="1:11">
      <c r="A29" s="26" t="s">
        <v>115</v>
      </c>
      <c r="B29" s="26" t="s">
        <v>70</v>
      </c>
      <c r="C29" s="28"/>
      <c r="D29" s="26" t="s">
        <v>70</v>
      </c>
      <c r="E29" s="27"/>
      <c r="F29" s="26" t="s">
        <v>116</v>
      </c>
      <c r="G29" s="28"/>
      <c r="H29" s="26" t="s">
        <v>70</v>
      </c>
      <c r="I29" s="27"/>
      <c r="J29" s="26" t="s">
        <v>70</v>
      </c>
      <c r="K29" s="28"/>
    </row>
    <row r="30" spans="1:11">
      <c r="A30" s="26" t="s">
        <v>117</v>
      </c>
      <c r="B30" s="26" t="s">
        <v>116</v>
      </c>
      <c r="C30" s="28"/>
      <c r="D30" s="26" t="s">
        <v>70</v>
      </c>
      <c r="E30" s="27"/>
      <c r="F30" s="26" t="s">
        <v>70</v>
      </c>
      <c r="G30" s="28"/>
      <c r="H30" s="26" t="s">
        <v>70</v>
      </c>
      <c r="I30" s="27"/>
      <c r="J30" s="26" t="s">
        <v>116</v>
      </c>
      <c r="K30" s="28"/>
    </row>
    <row r="31" spans="1:11">
      <c r="A31" s="26" t="s">
        <v>118</v>
      </c>
      <c r="B31" s="26" t="s">
        <v>119</v>
      </c>
      <c r="C31" s="28"/>
      <c r="D31" s="26" t="s">
        <v>119</v>
      </c>
      <c r="E31" s="27"/>
      <c r="F31" s="26" t="s">
        <v>119</v>
      </c>
      <c r="G31" s="28"/>
      <c r="H31" s="26" t="s">
        <v>119</v>
      </c>
      <c r="I31" s="27"/>
      <c r="J31" s="26" t="s">
        <v>119</v>
      </c>
      <c r="K31" s="28"/>
    </row>
    <row r="33" spans="1:15">
      <c r="A33" s="16" t="s">
        <v>331</v>
      </c>
      <c r="C33" t="s">
        <v>368</v>
      </c>
      <c r="L33"/>
    </row>
    <row r="34" spans="1:15">
      <c r="C34" t="s">
        <v>369</v>
      </c>
      <c r="L34"/>
    </row>
    <row r="35" spans="1:15">
      <c r="A35" s="16" t="s">
        <v>75</v>
      </c>
      <c r="C35" s="16" t="s">
        <v>136</v>
      </c>
      <c r="G35" s="16" t="s">
        <v>137</v>
      </c>
      <c r="L35"/>
    </row>
    <row r="36" spans="1:15">
      <c r="A36" s="42"/>
      <c r="B36" s="42"/>
      <c r="C36" s="42"/>
      <c r="D36" s="42"/>
      <c r="E36" s="42"/>
      <c r="F36" s="42"/>
    </row>
    <row r="37" spans="1:15">
      <c r="A37" s="42"/>
      <c r="B37" s="42"/>
      <c r="C37" s="42"/>
      <c r="D37" s="42"/>
    </row>
    <row r="39" spans="1:15">
      <c r="O39"/>
    </row>
    <row r="40" spans="1:15">
      <c r="O40"/>
    </row>
    <row r="47" spans="1:15">
      <c r="A47" s="16" t="s">
        <v>423</v>
      </c>
    </row>
    <row r="48" spans="1:15">
      <c r="A48" s="31" t="s">
        <v>79</v>
      </c>
      <c r="B48" s="130" t="s">
        <v>80</v>
      </c>
      <c r="C48" s="131"/>
      <c r="D48" s="131"/>
      <c r="E48" s="131"/>
      <c r="F48" s="131"/>
      <c r="G48" s="131"/>
      <c r="H48" s="131"/>
      <c r="I48" s="132"/>
    </row>
    <row r="49" spans="1:14">
      <c r="A49" s="108">
        <v>1</v>
      </c>
      <c r="B49" s="26" t="s">
        <v>529</v>
      </c>
      <c r="C49" s="27"/>
      <c r="D49" s="27"/>
      <c r="E49" s="27"/>
      <c r="F49" s="27"/>
      <c r="G49" s="27"/>
      <c r="H49" s="27"/>
      <c r="I49" s="28"/>
    </row>
    <row r="50" spans="1:14">
      <c r="A50" s="31">
        <v>2</v>
      </c>
      <c r="B50" s="17" t="s">
        <v>82</v>
      </c>
      <c r="C50" s="18"/>
      <c r="D50" s="18"/>
      <c r="E50" s="18"/>
      <c r="F50" s="18"/>
      <c r="G50" s="18"/>
      <c r="H50" s="18"/>
      <c r="I50" s="19"/>
    </row>
    <row r="51" spans="1:14">
      <c r="A51" s="29"/>
      <c r="B51" s="20" t="s">
        <v>83</v>
      </c>
      <c r="C51" s="21"/>
      <c r="D51" s="21"/>
      <c r="E51" s="21"/>
      <c r="F51" s="21"/>
      <c r="G51" s="21"/>
      <c r="H51" s="21"/>
      <c r="I51" s="22"/>
    </row>
    <row r="52" spans="1:14">
      <c r="A52" s="30"/>
      <c r="B52" s="23" t="s">
        <v>415</v>
      </c>
      <c r="C52" s="24"/>
      <c r="D52" s="24"/>
      <c r="E52" s="24"/>
      <c r="F52" s="24"/>
      <c r="G52" s="24"/>
      <c r="H52" s="24"/>
      <c r="I52" s="25"/>
    </row>
    <row r="53" spans="1:14">
      <c r="A53" s="32" t="s">
        <v>422</v>
      </c>
      <c r="B53" s="17" t="s">
        <v>84</v>
      </c>
      <c r="C53" s="18"/>
      <c r="D53" s="18"/>
      <c r="E53" s="18"/>
      <c r="F53" s="18"/>
      <c r="G53" s="18"/>
      <c r="H53" s="18"/>
      <c r="I53" s="19"/>
    </row>
    <row r="54" spans="1:14">
      <c r="A54" s="33"/>
      <c r="B54" s="23" t="s">
        <v>85</v>
      </c>
      <c r="C54" s="24"/>
      <c r="D54" s="24"/>
      <c r="E54" s="24"/>
      <c r="F54" s="24"/>
      <c r="G54" s="24"/>
      <c r="H54" s="24"/>
      <c r="I54" s="25"/>
    </row>
    <row r="55" spans="1:14">
      <c r="A55" s="30">
        <v>28</v>
      </c>
      <c r="B55" s="23" t="s">
        <v>104</v>
      </c>
      <c r="C55" s="24"/>
      <c r="D55" s="24"/>
      <c r="E55" s="24"/>
      <c r="F55" s="24"/>
      <c r="G55" s="24"/>
      <c r="H55" s="24"/>
      <c r="I55" s="25"/>
    </row>
    <row r="57" spans="1:14">
      <c r="A57" s="86" t="s">
        <v>359</v>
      </c>
      <c r="B57" s="84"/>
      <c r="C57" s="84"/>
      <c r="D57" s="84"/>
      <c r="E57" s="86" t="s">
        <v>450</v>
      </c>
      <c r="F57" s="84"/>
      <c r="G57" s="84"/>
      <c r="H57" s="84"/>
      <c r="I57" s="94" t="s">
        <v>374</v>
      </c>
      <c r="J57" s="84"/>
      <c r="K57" s="84"/>
      <c r="L57"/>
    </row>
    <row r="58" spans="1:14">
      <c r="A58" s="86" t="s">
        <v>345</v>
      </c>
      <c r="B58" s="84"/>
      <c r="C58" s="170">
        <v>166300</v>
      </c>
      <c r="D58" s="84"/>
      <c r="E58" s="86" t="s">
        <v>345</v>
      </c>
      <c r="F58" s="84"/>
      <c r="G58" s="170">
        <v>273200</v>
      </c>
      <c r="H58" s="84"/>
      <c r="I58" s="93" t="s">
        <v>377</v>
      </c>
      <c r="J58" s="84"/>
      <c r="K58" s="84"/>
      <c r="L58"/>
      <c r="M58"/>
    </row>
    <row r="59" spans="1:14">
      <c r="A59" s="86" t="s">
        <v>346</v>
      </c>
      <c r="B59" s="84"/>
      <c r="C59" s="170">
        <v>35600</v>
      </c>
      <c r="D59" s="84"/>
      <c r="E59" s="86" t="s">
        <v>346</v>
      </c>
      <c r="F59" s="84"/>
      <c r="G59" s="170">
        <v>35600</v>
      </c>
      <c r="H59" s="84"/>
      <c r="I59" s="93"/>
      <c r="J59" s="84"/>
      <c r="K59" s="84"/>
      <c r="L59" s="80"/>
      <c r="M59"/>
    </row>
    <row r="60" spans="1:14">
      <c r="A60" s="86" t="s">
        <v>347</v>
      </c>
      <c r="B60" s="84"/>
      <c r="C60" s="170">
        <v>0</v>
      </c>
      <c r="D60" s="84"/>
      <c r="E60" s="86" t="s">
        <v>347</v>
      </c>
      <c r="F60" s="84"/>
      <c r="G60" s="170">
        <v>0</v>
      </c>
      <c r="H60" s="84"/>
      <c r="I60" s="93" t="s">
        <v>378</v>
      </c>
      <c r="J60" s="84"/>
      <c r="K60" s="84"/>
      <c r="L60" s="80"/>
      <c r="M60"/>
    </row>
    <row r="61" spans="1:14">
      <c r="A61" s="86" t="s">
        <v>348</v>
      </c>
      <c r="B61" s="84"/>
      <c r="C61" s="170">
        <v>0</v>
      </c>
      <c r="D61" s="84"/>
      <c r="E61" s="86" t="s">
        <v>348</v>
      </c>
      <c r="F61" s="84"/>
      <c r="G61" s="170">
        <v>0</v>
      </c>
      <c r="H61" s="84"/>
      <c r="I61" s="93" t="s">
        <v>569</v>
      </c>
      <c r="J61" s="87"/>
      <c r="K61" s="84"/>
      <c r="L61" s="80"/>
      <c r="M61"/>
    </row>
    <row r="62" spans="1:14">
      <c r="A62" t="s">
        <v>349</v>
      </c>
      <c r="B62" s="84"/>
      <c r="C62" s="170">
        <v>0</v>
      </c>
      <c r="D62" s="84"/>
      <c r="E62" t="s">
        <v>349</v>
      </c>
      <c r="F62" s="84"/>
      <c r="G62" s="170">
        <v>0</v>
      </c>
      <c r="H62" s="84"/>
      <c r="I62" s="93"/>
      <c r="J62" s="87"/>
      <c r="K62" s="84"/>
      <c r="L62" s="80"/>
      <c r="M62"/>
    </row>
    <row r="63" spans="1:14">
      <c r="A63" s="86" t="s">
        <v>355</v>
      </c>
      <c r="B63" s="84"/>
      <c r="C63" s="170">
        <v>32400</v>
      </c>
      <c r="D63" s="84"/>
      <c r="E63" s="86" t="s">
        <v>355</v>
      </c>
      <c r="F63" s="84"/>
      <c r="G63" s="170">
        <v>32400</v>
      </c>
      <c r="H63" s="84"/>
      <c r="I63" s="93"/>
      <c r="J63" s="87"/>
      <c r="K63" s="84"/>
      <c r="L63" s="80"/>
      <c r="M63"/>
      <c r="N63" s="75"/>
    </row>
    <row r="64" spans="1:14" ht="13.5" thickBot="1">
      <c r="A64" s="89" t="s">
        <v>351</v>
      </c>
      <c r="B64" s="90"/>
      <c r="C64" s="171">
        <v>18000</v>
      </c>
      <c r="D64" s="84"/>
      <c r="E64" s="89" t="s">
        <v>351</v>
      </c>
      <c r="F64" s="90"/>
      <c r="G64" s="171">
        <v>27000</v>
      </c>
      <c r="H64" s="84"/>
      <c r="I64" s="93"/>
      <c r="J64" s="87"/>
      <c r="K64" s="84"/>
      <c r="L64" s="80"/>
      <c r="M64"/>
      <c r="N64" s="75"/>
    </row>
    <row r="65" spans="1:14" ht="13.5" thickTop="1">
      <c r="A65" s="86" t="s">
        <v>352</v>
      </c>
      <c r="B65" s="84"/>
      <c r="C65" s="172">
        <f>SUM(C58:C64)</f>
        <v>252300</v>
      </c>
      <c r="D65" s="84"/>
      <c r="E65" s="86" t="s">
        <v>352</v>
      </c>
      <c r="F65" s="84"/>
      <c r="G65" s="172">
        <f>SUM(G58:G64)</f>
        <v>368200</v>
      </c>
      <c r="H65" s="84"/>
      <c r="I65" s="93"/>
      <c r="J65" s="100"/>
      <c r="K65" s="101"/>
      <c r="L65" s="80"/>
      <c r="N65" s="75"/>
    </row>
    <row r="66" spans="1:14">
      <c r="A66" s="84"/>
      <c r="B66" s="84"/>
      <c r="C66" s="172"/>
      <c r="D66" s="84"/>
      <c r="E66" s="84"/>
      <c r="F66" s="84"/>
      <c r="G66" s="172"/>
      <c r="H66" s="84"/>
      <c r="I66" s="93"/>
      <c r="J66" s="100"/>
      <c r="K66" s="101"/>
      <c r="L66" s="80"/>
      <c r="N66" s="75"/>
    </row>
    <row r="67" spans="1:14">
      <c r="A67" s="86" t="s">
        <v>360</v>
      </c>
      <c r="B67" s="84"/>
      <c r="C67" s="172"/>
      <c r="D67" s="84"/>
      <c r="E67" s="86" t="s">
        <v>458</v>
      </c>
      <c r="F67" s="84"/>
      <c r="G67" s="172"/>
      <c r="H67" s="84"/>
      <c r="I67" s="93"/>
      <c r="L67" s="80"/>
      <c r="N67" s="75"/>
    </row>
    <row r="68" spans="1:14">
      <c r="A68" s="86" t="s">
        <v>345</v>
      </c>
      <c r="B68" s="84"/>
      <c r="C68" s="170">
        <v>356400</v>
      </c>
      <c r="D68" s="84"/>
      <c r="E68" s="86" t="s">
        <v>345</v>
      </c>
      <c r="F68" s="84"/>
      <c r="G68" s="170">
        <v>439600</v>
      </c>
      <c r="H68" s="84"/>
      <c r="I68" s="93"/>
      <c r="L68"/>
      <c r="N68" s="75"/>
    </row>
    <row r="69" spans="1:14">
      <c r="A69" s="86" t="s">
        <v>346</v>
      </c>
      <c r="B69" s="84"/>
      <c r="C69" s="170">
        <v>35600</v>
      </c>
      <c r="D69" s="84"/>
      <c r="E69" s="86" t="s">
        <v>346</v>
      </c>
      <c r="F69" s="84"/>
      <c r="G69" s="170">
        <v>35600</v>
      </c>
      <c r="H69" s="84"/>
      <c r="I69" s="93"/>
      <c r="L69"/>
      <c r="N69" s="75"/>
    </row>
    <row r="70" spans="1:14">
      <c r="A70" s="86" t="s">
        <v>347</v>
      </c>
      <c r="B70" s="84"/>
      <c r="C70" s="170">
        <v>0</v>
      </c>
      <c r="D70" s="84"/>
      <c r="E70" s="86" t="s">
        <v>347</v>
      </c>
      <c r="F70" s="84"/>
      <c r="G70" s="170">
        <v>0</v>
      </c>
      <c r="H70" s="84"/>
      <c r="I70" s="93"/>
      <c r="L70"/>
      <c r="M70"/>
      <c r="N70" s="75"/>
    </row>
    <row r="71" spans="1:14">
      <c r="A71" s="86" t="s">
        <v>348</v>
      </c>
      <c r="B71" s="84"/>
      <c r="C71" s="170">
        <v>0</v>
      </c>
      <c r="D71" s="84"/>
      <c r="E71" s="86" t="s">
        <v>348</v>
      </c>
      <c r="F71" s="84"/>
      <c r="G71" s="170">
        <v>0</v>
      </c>
      <c r="H71" s="84"/>
      <c r="I71" s="94"/>
      <c r="L71" s="80"/>
      <c r="N71" s="75"/>
    </row>
    <row r="72" spans="1:14">
      <c r="A72" t="s">
        <v>349</v>
      </c>
      <c r="B72" s="84"/>
      <c r="C72" s="170">
        <v>0</v>
      </c>
      <c r="D72" s="84"/>
      <c r="E72" t="s">
        <v>349</v>
      </c>
      <c r="F72" s="84"/>
      <c r="G72" s="170">
        <v>0</v>
      </c>
      <c r="H72" s="84"/>
      <c r="I72" s="96"/>
      <c r="L72" s="80"/>
      <c r="N72" s="75"/>
    </row>
    <row r="73" spans="1:14">
      <c r="A73" s="86" t="s">
        <v>355</v>
      </c>
      <c r="B73" s="84"/>
      <c r="C73" s="170">
        <v>32400</v>
      </c>
      <c r="D73" s="84"/>
      <c r="E73" s="86" t="s">
        <v>355</v>
      </c>
      <c r="F73" s="84"/>
      <c r="G73" s="170">
        <v>32400</v>
      </c>
      <c r="H73" s="84"/>
      <c r="I73" s="96"/>
      <c r="L73" s="80"/>
      <c r="M73"/>
      <c r="N73" s="75"/>
    </row>
    <row r="74" spans="1:14" ht="13.5" thickBot="1">
      <c r="A74" s="89" t="s">
        <v>351</v>
      </c>
      <c r="B74" s="90"/>
      <c r="C74" s="171">
        <v>27000</v>
      </c>
      <c r="D74" s="84"/>
      <c r="E74" s="89" t="s">
        <v>351</v>
      </c>
      <c r="F74" s="90"/>
      <c r="G74" s="171">
        <v>36000</v>
      </c>
      <c r="H74" s="84"/>
      <c r="I74" s="96"/>
      <c r="L74" s="80"/>
      <c r="M74"/>
      <c r="N74" s="75"/>
    </row>
    <row r="75" spans="1:14" ht="13.5" thickTop="1">
      <c r="A75" s="86" t="s">
        <v>352</v>
      </c>
      <c r="B75" s="84"/>
      <c r="C75" s="172">
        <f>SUM(C68:C74)</f>
        <v>451400</v>
      </c>
      <c r="D75" s="84"/>
      <c r="E75" s="86" t="s">
        <v>352</v>
      </c>
      <c r="F75" s="84"/>
      <c r="G75" s="172">
        <v>543600</v>
      </c>
      <c r="H75" s="84"/>
      <c r="I75" s="94"/>
      <c r="L75" s="80"/>
      <c r="M75"/>
    </row>
    <row r="76" spans="1:14">
      <c r="A76" s="84"/>
      <c r="B76" s="84"/>
      <c r="C76" s="172"/>
      <c r="D76" s="84"/>
      <c r="E76" s="84"/>
      <c r="F76" s="84"/>
      <c r="G76" s="84"/>
      <c r="H76" s="84"/>
      <c r="J76" s="84"/>
      <c r="K76" s="101"/>
      <c r="L76" s="80"/>
      <c r="M76"/>
    </row>
    <row r="77" spans="1:14">
      <c r="A77" s="86" t="s">
        <v>459</v>
      </c>
      <c r="B77" s="84"/>
      <c r="C77" s="172"/>
      <c r="D77" s="84"/>
      <c r="E77" s="84"/>
      <c r="F77" s="84"/>
      <c r="G77" s="84"/>
      <c r="H77" s="84"/>
      <c r="I77" s="84" t="s">
        <v>509</v>
      </c>
      <c r="J77" s="84"/>
      <c r="K77" s="101"/>
      <c r="L77" s="80"/>
      <c r="M77"/>
    </row>
    <row r="78" spans="1:14">
      <c r="A78" s="86" t="s">
        <v>345</v>
      </c>
      <c r="B78" s="84"/>
      <c r="C78" s="170">
        <v>14190</v>
      </c>
      <c r="D78" s="84">
        <v>510800</v>
      </c>
      <c r="F78" s="84"/>
      <c r="G78" s="84"/>
      <c r="H78" s="84"/>
      <c r="I78" s="16" t="s">
        <v>381</v>
      </c>
      <c r="J78" s="84"/>
      <c r="K78" s="101"/>
      <c r="L78" s="80"/>
    </row>
    <row r="79" spans="1:14">
      <c r="A79" s="86" t="s">
        <v>346</v>
      </c>
      <c r="B79" s="84"/>
      <c r="C79" s="170">
        <v>990</v>
      </c>
      <c r="D79" s="84">
        <v>35600</v>
      </c>
      <c r="E79" s="41"/>
      <c r="F79"/>
      <c r="H79" s="41"/>
      <c r="I79" t="s">
        <v>382</v>
      </c>
      <c r="K79" s="80"/>
      <c r="L79" s="80"/>
    </row>
    <row r="80" spans="1:14">
      <c r="A80" s="86" t="s">
        <v>347</v>
      </c>
      <c r="B80" s="84"/>
      <c r="C80" s="170">
        <v>0</v>
      </c>
      <c r="D80" s="84">
        <v>0</v>
      </c>
      <c r="I80" t="s">
        <v>371</v>
      </c>
      <c r="K80"/>
      <c r="L80"/>
    </row>
    <row r="81" spans="1:12">
      <c r="A81" s="86" t="s">
        <v>348</v>
      </c>
      <c r="B81" s="84"/>
      <c r="C81" s="170">
        <v>0</v>
      </c>
      <c r="D81" s="84">
        <v>0</v>
      </c>
      <c r="I81" t="s">
        <v>372</v>
      </c>
      <c r="K81" s="79"/>
      <c r="L81"/>
    </row>
    <row r="82" spans="1:12">
      <c r="A82" t="s">
        <v>349</v>
      </c>
      <c r="B82" s="84"/>
      <c r="C82" s="170">
        <v>0</v>
      </c>
      <c r="D82" s="84">
        <v>0</v>
      </c>
      <c r="I82" t="s">
        <v>376</v>
      </c>
      <c r="K82"/>
      <c r="L82"/>
    </row>
    <row r="83" spans="1:12">
      <c r="A83" s="86" t="s">
        <v>355</v>
      </c>
      <c r="B83" s="84"/>
      <c r="C83" s="170">
        <v>900</v>
      </c>
      <c r="D83" s="84">
        <v>32400</v>
      </c>
      <c r="I83" t="s">
        <v>373</v>
      </c>
      <c r="K83" s="80"/>
      <c r="L83" s="80"/>
    </row>
    <row r="84" spans="1:12" ht="13.5" thickBot="1">
      <c r="A84" s="89" t="s">
        <v>351</v>
      </c>
      <c r="B84" s="90"/>
      <c r="C84" s="171">
        <v>1000</v>
      </c>
      <c r="D84" s="84">
        <v>36000</v>
      </c>
      <c r="K84" s="80"/>
      <c r="L84" s="80"/>
    </row>
    <row r="85" spans="1:12" ht="13.5" thickTop="1">
      <c r="A85" s="86" t="s">
        <v>352</v>
      </c>
      <c r="B85" s="84"/>
      <c r="C85" s="172">
        <v>17080</v>
      </c>
      <c r="D85" s="84">
        <v>614900</v>
      </c>
      <c r="E85" s="16" t="s">
        <v>455</v>
      </c>
      <c r="K85" s="80"/>
      <c r="L85" s="80"/>
    </row>
    <row r="86" spans="1:12">
      <c r="K86" s="80"/>
      <c r="L86" s="80"/>
    </row>
    <row r="87" spans="1:12">
      <c r="K87" s="80"/>
      <c r="L87" s="80"/>
    </row>
    <row r="88" spans="1:12">
      <c r="K88" s="80"/>
      <c r="L88" s="80"/>
    </row>
    <row r="89" spans="1:12">
      <c r="K89" s="80"/>
      <c r="L89" s="80"/>
    </row>
    <row r="90" spans="1:12">
      <c r="K90" s="80"/>
      <c r="L90" s="80"/>
    </row>
    <row r="91" spans="1:12">
      <c r="K91" s="80"/>
      <c r="L91" s="80"/>
    </row>
    <row r="92" spans="1:12">
      <c r="K92"/>
      <c r="L92"/>
    </row>
    <row r="93" spans="1:12">
      <c r="K93" s="79"/>
      <c r="L93"/>
    </row>
    <row r="94" spans="1:12">
      <c r="K94"/>
      <c r="L94"/>
    </row>
    <row r="95" spans="1:12">
      <c r="K95" s="80"/>
      <c r="L95" s="80"/>
    </row>
    <row r="96" spans="1:12">
      <c r="K96" s="80"/>
      <c r="L96" s="80"/>
    </row>
    <row r="97" spans="11:12">
      <c r="K97" s="80"/>
      <c r="L97" s="80"/>
    </row>
    <row r="98" spans="11:12">
      <c r="K98" s="80"/>
      <c r="L98" s="80"/>
    </row>
    <row r="99" spans="11:12">
      <c r="K99" s="80"/>
      <c r="L99" s="80"/>
    </row>
    <row r="100" spans="11:12">
      <c r="K100" s="80"/>
      <c r="L100" s="80"/>
    </row>
    <row r="101" spans="11:12">
      <c r="K101" s="80"/>
      <c r="L101" s="80"/>
    </row>
    <row r="102" spans="11:12">
      <c r="K102" s="80"/>
      <c r="L102" s="80"/>
    </row>
    <row r="103" spans="11:12">
      <c r="K103" s="80"/>
      <c r="L103" s="80"/>
    </row>
    <row r="104" spans="11:12">
      <c r="K104"/>
      <c r="L104"/>
    </row>
    <row r="105" spans="11:12">
      <c r="K105" s="79"/>
      <c r="L105"/>
    </row>
    <row r="106" spans="11:12">
      <c r="K106"/>
      <c r="L106"/>
    </row>
    <row r="107" spans="11:12">
      <c r="K107" s="80"/>
      <c r="L107" s="80"/>
    </row>
    <row r="108" spans="11:12">
      <c r="K108" s="80"/>
      <c r="L108" s="80"/>
    </row>
    <row r="109" spans="11:12">
      <c r="K109" s="80"/>
      <c r="L109" s="80"/>
    </row>
    <row r="110" spans="11:12">
      <c r="K110" s="80"/>
      <c r="L110" s="80"/>
    </row>
    <row r="111" spans="11:12">
      <c r="K111" s="80"/>
      <c r="L111" s="80"/>
    </row>
    <row r="112" spans="11:12">
      <c r="K112" s="80"/>
      <c r="L112" s="80"/>
    </row>
    <row r="113" spans="11:12">
      <c r="K113" s="80"/>
      <c r="L113" s="80"/>
    </row>
    <row r="114" spans="11:12">
      <c r="K114" s="80"/>
      <c r="L114" s="80"/>
    </row>
    <row r="115" spans="11:12">
      <c r="K115" s="80"/>
      <c r="L115" s="80"/>
    </row>
  </sheetData>
  <mergeCells count="1">
    <mergeCell ref="B48:I48"/>
  </mergeCells>
  <phoneticPr fontId="1"/>
  <pageMargins left="0.78740157480314965" right="0" top="0" bottom="0" header="0.31496062992125984" footer="0.31496062992125984"/>
  <pageSetup paperSize="9" scale="6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M97"/>
  <sheetViews>
    <sheetView workbookViewId="0">
      <selection activeCell="E62" sqref="E62"/>
    </sheetView>
  </sheetViews>
  <sheetFormatPr defaultRowHeight="12.75"/>
  <cols>
    <col min="1" max="2" width="9.140625" style="16"/>
    <col min="3" max="3" width="9.28515625" style="16" bestFit="1" customWidth="1"/>
    <col min="4" max="4" width="9.140625" style="16"/>
    <col min="5" max="5" width="9.28515625" style="16" bestFit="1" customWidth="1"/>
    <col min="6" max="9" width="9.140625" style="16"/>
    <col min="10" max="10" width="9.28515625" style="16" bestFit="1" customWidth="1"/>
    <col min="11" max="16384" width="9.140625" style="16"/>
  </cols>
  <sheetData>
    <row r="1" spans="1:9" ht="18.75">
      <c r="A1" s="43" t="s">
        <v>143</v>
      </c>
      <c r="H1"/>
    </row>
    <row r="2" spans="1:9" ht="18.75">
      <c r="A2" s="43" t="s">
        <v>144</v>
      </c>
      <c r="H2"/>
      <c r="I2"/>
    </row>
    <row r="5" spans="1:9">
      <c r="A5" s="16" t="s">
        <v>99</v>
      </c>
    </row>
    <row r="6" spans="1:9">
      <c r="A6" s="16" t="s">
        <v>89</v>
      </c>
    </row>
    <row r="7" spans="1:9">
      <c r="A7" s="16" t="s">
        <v>100</v>
      </c>
    </row>
    <row r="9" spans="1:9">
      <c r="A9" s="16" t="s">
        <v>105</v>
      </c>
    </row>
    <row r="10" spans="1:9">
      <c r="A10" s="16" t="s">
        <v>106</v>
      </c>
    </row>
    <row r="11" spans="1:9">
      <c r="A11" s="16" t="s">
        <v>456</v>
      </c>
    </row>
    <row r="12" spans="1:9">
      <c r="A12" s="16" t="s">
        <v>457</v>
      </c>
    </row>
    <row r="14" spans="1:9">
      <c r="A14" s="16" t="s">
        <v>108</v>
      </c>
    </row>
    <row r="15" spans="1:9">
      <c r="A15" s="16" t="s">
        <v>109</v>
      </c>
    </row>
    <row r="17" spans="1:11">
      <c r="A17" s="84" t="s">
        <v>49</v>
      </c>
      <c r="B17" s="84"/>
      <c r="C17" s="84" t="s">
        <v>332</v>
      </c>
      <c r="D17" s="84"/>
      <c r="E17" s="84"/>
      <c r="F17" s="84"/>
      <c r="G17" s="84"/>
      <c r="H17" s="84"/>
    </row>
    <row r="18" spans="1:11">
      <c r="A18" s="84" t="s">
        <v>51</v>
      </c>
      <c r="B18" s="84"/>
      <c r="C18" s="84" t="s">
        <v>110</v>
      </c>
      <c r="D18" s="84"/>
      <c r="E18" s="84"/>
      <c r="F18" s="84"/>
      <c r="G18" s="84"/>
      <c r="H18" s="84"/>
    </row>
    <row r="19" spans="1:11">
      <c r="A19" s="84" t="s">
        <v>53</v>
      </c>
      <c r="B19" s="84"/>
      <c r="C19" s="84" t="s">
        <v>111</v>
      </c>
      <c r="D19" s="84"/>
      <c r="E19" s="84"/>
      <c r="F19" s="84"/>
      <c r="G19" s="84"/>
      <c r="H19" s="84"/>
    </row>
    <row r="20" spans="1:11">
      <c r="A20" s="84" t="s">
        <v>55</v>
      </c>
      <c r="B20" s="84"/>
      <c r="C20" s="84" t="s">
        <v>112</v>
      </c>
      <c r="D20" s="84"/>
      <c r="E20" s="84"/>
      <c r="F20" s="84"/>
      <c r="G20" s="84"/>
      <c r="H20" s="84"/>
    </row>
    <row r="21" spans="1:11">
      <c r="A21" s="84" t="s">
        <v>57</v>
      </c>
      <c r="B21" s="84"/>
      <c r="C21" s="84" t="s">
        <v>113</v>
      </c>
      <c r="D21" s="84"/>
      <c r="E21" s="84"/>
      <c r="F21" s="84"/>
      <c r="G21" s="84"/>
      <c r="H21" s="84"/>
    </row>
    <row r="22" spans="1:11">
      <c r="A22" s="84" t="s">
        <v>59</v>
      </c>
      <c r="B22" s="84"/>
      <c r="C22" s="84" t="s">
        <v>114</v>
      </c>
      <c r="D22" s="84"/>
      <c r="E22" s="84"/>
      <c r="F22" s="84"/>
      <c r="G22" s="84"/>
      <c r="H22" s="84"/>
    </row>
    <row r="23" spans="1:11">
      <c r="A23" s="84" t="s">
        <v>61</v>
      </c>
      <c r="B23" s="84"/>
      <c r="C23" s="84" t="s">
        <v>97</v>
      </c>
      <c r="D23" s="84"/>
      <c r="E23" s="84"/>
      <c r="F23" s="84"/>
      <c r="G23" s="84"/>
      <c r="H23" s="84"/>
    </row>
    <row r="24" spans="1:11">
      <c r="A24" s="84" t="s">
        <v>333</v>
      </c>
      <c r="B24" s="84"/>
      <c r="C24" s="84" t="s">
        <v>334</v>
      </c>
      <c r="D24" s="84"/>
      <c r="E24" s="84"/>
      <c r="F24" s="84"/>
      <c r="G24" s="84"/>
      <c r="H24" s="84"/>
    </row>
    <row r="25" spans="1:11">
      <c r="A25" s="84"/>
      <c r="B25" s="84"/>
      <c r="C25" s="84"/>
      <c r="D25" s="84"/>
      <c r="E25" s="84"/>
      <c r="F25" s="84"/>
      <c r="G25" s="84"/>
      <c r="H25" s="84"/>
    </row>
    <row r="26" spans="1:11">
      <c r="A26" s="84" t="s">
        <v>510</v>
      </c>
      <c r="B26" s="84"/>
      <c r="C26" s="84"/>
      <c r="D26" s="84"/>
      <c r="E26" s="84"/>
      <c r="F26" s="84"/>
      <c r="G26" s="84"/>
      <c r="H26" s="84"/>
    </row>
    <row r="27" spans="1:11" ht="15.95" customHeight="1">
      <c r="A27" s="17"/>
      <c r="B27" s="26" t="s">
        <v>64</v>
      </c>
      <c r="C27" s="28"/>
      <c r="D27" s="18" t="s">
        <v>65</v>
      </c>
      <c r="E27" s="18"/>
      <c r="F27" s="17" t="s">
        <v>66</v>
      </c>
      <c r="G27" s="19"/>
      <c r="H27" s="18" t="s">
        <v>67</v>
      </c>
      <c r="I27" s="18"/>
      <c r="J27" s="17" t="s">
        <v>68</v>
      </c>
      <c r="K27" s="19"/>
    </row>
    <row r="28" spans="1:11" ht="15.95" customHeight="1">
      <c r="A28" s="26" t="s">
        <v>185</v>
      </c>
      <c r="B28" s="116" t="s">
        <v>511</v>
      </c>
      <c r="C28" s="117"/>
      <c r="D28" s="116" t="s">
        <v>511</v>
      </c>
      <c r="E28" s="117"/>
      <c r="F28" s="116" t="s">
        <v>511</v>
      </c>
      <c r="G28" s="117"/>
      <c r="H28" s="116" t="s">
        <v>511</v>
      </c>
      <c r="I28" s="117"/>
      <c r="J28" s="116" t="s">
        <v>511</v>
      </c>
      <c r="K28" s="117"/>
    </row>
    <row r="29" spans="1:11" ht="15.95" customHeight="1">
      <c r="A29" s="26" t="s">
        <v>118</v>
      </c>
      <c r="B29" s="26" t="s">
        <v>119</v>
      </c>
      <c r="C29" s="28"/>
      <c r="D29" s="26" t="s">
        <v>119</v>
      </c>
      <c r="E29" s="27"/>
      <c r="F29" s="26" t="s">
        <v>119</v>
      </c>
      <c r="G29" s="28"/>
      <c r="H29" s="26" t="s">
        <v>119</v>
      </c>
      <c r="I29" s="27"/>
      <c r="J29" s="26" t="s">
        <v>119</v>
      </c>
      <c r="K29" s="28"/>
    </row>
    <row r="30" spans="1:11" ht="15.95" customHeight="1">
      <c r="A30" s="21"/>
      <c r="B30" s="21"/>
      <c r="C30" s="21"/>
      <c r="D30" s="21"/>
      <c r="E30" s="21"/>
      <c r="F30" s="21"/>
      <c r="G30" s="21"/>
      <c r="H30" s="21"/>
      <c r="I30" s="21"/>
      <c r="J30" s="21"/>
      <c r="K30" s="21"/>
    </row>
    <row r="32" spans="1:11">
      <c r="A32" s="16" t="s">
        <v>331</v>
      </c>
      <c r="C32" s="84" t="s">
        <v>187</v>
      </c>
    </row>
    <row r="33" spans="1:13">
      <c r="A33" s="16" t="s">
        <v>75</v>
      </c>
      <c r="C33" s="16" t="s">
        <v>76</v>
      </c>
    </row>
    <row r="34" spans="1:13">
      <c r="C34" s="16" t="s">
        <v>445</v>
      </c>
    </row>
    <row r="36" spans="1:13">
      <c r="A36" s="16" t="s">
        <v>441</v>
      </c>
    </row>
    <row r="37" spans="1:13">
      <c r="A37" s="31" t="s">
        <v>79</v>
      </c>
      <c r="B37" s="130" t="s">
        <v>80</v>
      </c>
      <c r="C37" s="131"/>
      <c r="D37" s="131"/>
      <c r="E37" s="131"/>
      <c r="F37" s="131"/>
      <c r="G37" s="131"/>
      <c r="H37" s="131"/>
      <c r="I37" s="132"/>
    </row>
    <row r="38" spans="1:13">
      <c r="A38" s="108">
        <v>1</v>
      </c>
      <c r="B38" s="26" t="s">
        <v>529</v>
      </c>
      <c r="C38" s="27"/>
      <c r="D38" s="27"/>
      <c r="E38" s="27"/>
      <c r="F38" s="27"/>
      <c r="G38" s="27"/>
      <c r="H38" s="27"/>
      <c r="I38" s="28"/>
    </row>
    <row r="39" spans="1:13">
      <c r="A39" s="31">
        <v>2</v>
      </c>
      <c r="B39" s="17" t="s">
        <v>82</v>
      </c>
      <c r="C39" s="18"/>
      <c r="D39" s="18"/>
      <c r="E39" s="18"/>
      <c r="F39" s="18"/>
      <c r="G39" s="18"/>
      <c r="H39" s="18"/>
      <c r="I39" s="19"/>
    </row>
    <row r="40" spans="1:13">
      <c r="A40" s="29"/>
      <c r="B40" s="20" t="s">
        <v>83</v>
      </c>
      <c r="C40" s="21"/>
      <c r="D40" s="21"/>
      <c r="E40" s="21"/>
      <c r="F40" s="21"/>
      <c r="G40" s="21"/>
      <c r="H40" s="21"/>
      <c r="I40" s="22"/>
    </row>
    <row r="41" spans="1:13">
      <c r="A41" s="30"/>
      <c r="B41" s="23" t="s">
        <v>415</v>
      </c>
      <c r="C41" s="24"/>
      <c r="D41" s="24"/>
      <c r="E41" s="24"/>
      <c r="F41" s="24"/>
      <c r="G41" s="24"/>
      <c r="H41" s="24"/>
      <c r="I41" s="25"/>
    </row>
    <row r="42" spans="1:13">
      <c r="A42" s="32" t="s">
        <v>442</v>
      </c>
      <c r="B42" s="17" t="s">
        <v>84</v>
      </c>
      <c r="C42" s="18"/>
      <c r="D42" s="18"/>
      <c r="E42" s="18"/>
      <c r="F42" s="18"/>
      <c r="G42" s="18"/>
      <c r="H42" s="18"/>
      <c r="I42" s="19"/>
    </row>
    <row r="43" spans="1:13">
      <c r="A43" s="33"/>
      <c r="B43" s="23" t="s">
        <v>85</v>
      </c>
      <c r="C43" s="24"/>
      <c r="D43" s="24"/>
      <c r="E43" s="24"/>
      <c r="F43" s="24"/>
      <c r="G43" s="24"/>
      <c r="H43" s="24"/>
      <c r="I43" s="25"/>
    </row>
    <row r="44" spans="1:13">
      <c r="A44" s="30">
        <v>14</v>
      </c>
      <c r="B44" s="23" t="s">
        <v>104</v>
      </c>
      <c r="C44" s="24"/>
      <c r="D44" s="24"/>
      <c r="E44" s="24"/>
      <c r="F44" s="24"/>
      <c r="G44" s="24"/>
      <c r="H44" s="24"/>
      <c r="I44" s="25"/>
    </row>
    <row r="46" spans="1:13">
      <c r="J46" s="84"/>
    </row>
    <row r="47" spans="1:13">
      <c r="J47" s="84"/>
      <c r="L47"/>
      <c r="M47"/>
    </row>
    <row r="48" spans="1:13">
      <c r="A48" t="s">
        <v>512</v>
      </c>
      <c r="D48" s="84"/>
      <c r="E48" t="s">
        <v>513</v>
      </c>
      <c r="I48" s="94" t="s">
        <v>374</v>
      </c>
      <c r="J48" s="84"/>
      <c r="L48" s="80"/>
      <c r="M48" s="80"/>
    </row>
    <row r="49" spans="1:13">
      <c r="A49" t="s">
        <v>345</v>
      </c>
      <c r="C49" s="35">
        <v>32800</v>
      </c>
      <c r="D49" s="84"/>
      <c r="E49" t="s">
        <v>345</v>
      </c>
      <c r="G49" s="35">
        <v>65500</v>
      </c>
      <c r="H49" s="84"/>
      <c r="I49" s="93" t="s">
        <v>377</v>
      </c>
      <c r="J49" s="84"/>
      <c r="L49" s="80"/>
      <c r="M49" s="80"/>
    </row>
    <row r="50" spans="1:13">
      <c r="A50" t="s">
        <v>346</v>
      </c>
      <c r="C50" s="35">
        <v>0</v>
      </c>
      <c r="D50" s="84"/>
      <c r="E50" t="s">
        <v>346</v>
      </c>
      <c r="G50" s="35">
        <v>0</v>
      </c>
      <c r="H50" s="84"/>
      <c r="I50" s="93"/>
      <c r="J50" s="87"/>
      <c r="L50" s="80"/>
      <c r="M50" s="80"/>
    </row>
    <row r="51" spans="1:13">
      <c r="A51" t="s">
        <v>347</v>
      </c>
      <c r="C51" s="35">
        <v>0</v>
      </c>
      <c r="D51" s="84"/>
      <c r="E51" t="s">
        <v>347</v>
      </c>
      <c r="G51" s="35">
        <v>0</v>
      </c>
      <c r="H51" s="84"/>
      <c r="I51" s="93" t="s">
        <v>378</v>
      </c>
      <c r="J51" s="87"/>
      <c r="L51" s="80"/>
      <c r="M51" s="80"/>
    </row>
    <row r="52" spans="1:13">
      <c r="A52" t="s">
        <v>348</v>
      </c>
      <c r="C52" s="35">
        <v>0</v>
      </c>
      <c r="D52" s="84"/>
      <c r="E52" t="s">
        <v>348</v>
      </c>
      <c r="G52" s="35">
        <v>0</v>
      </c>
      <c r="H52" s="84"/>
      <c r="I52" s="93" t="s">
        <v>569</v>
      </c>
      <c r="J52" s="87"/>
      <c r="L52" s="80"/>
      <c r="M52" s="80"/>
    </row>
    <row r="53" spans="1:13">
      <c r="A53" t="s">
        <v>349</v>
      </c>
      <c r="C53" s="35">
        <v>0</v>
      </c>
      <c r="D53" s="84"/>
      <c r="E53" t="s">
        <v>349</v>
      </c>
      <c r="G53" s="35">
        <v>0</v>
      </c>
      <c r="H53" s="84"/>
      <c r="I53" s="93"/>
      <c r="J53" s="87"/>
      <c r="L53" s="80"/>
      <c r="M53" s="80"/>
    </row>
    <row r="54" spans="1:13">
      <c r="A54" t="s">
        <v>350</v>
      </c>
      <c r="C54" s="35">
        <v>0</v>
      </c>
      <c r="D54" s="84"/>
      <c r="E54" t="s">
        <v>350</v>
      </c>
      <c r="G54" s="35">
        <v>0</v>
      </c>
      <c r="H54" s="84"/>
      <c r="I54" s="93"/>
      <c r="J54" s="100"/>
      <c r="L54" s="80"/>
      <c r="M54" s="80"/>
    </row>
    <row r="55" spans="1:13" ht="13.5" thickBot="1">
      <c r="A55" s="77" t="s">
        <v>351</v>
      </c>
      <c r="B55" s="78"/>
      <c r="C55" s="168">
        <v>10800</v>
      </c>
      <c r="D55" s="84"/>
      <c r="E55" s="77" t="s">
        <v>351</v>
      </c>
      <c r="F55" s="78"/>
      <c r="G55" s="168">
        <v>18000</v>
      </c>
      <c r="H55" s="84"/>
      <c r="I55" s="93"/>
      <c r="J55" s="100"/>
      <c r="L55" s="80"/>
      <c r="M55" s="80"/>
    </row>
    <row r="56" spans="1:13" ht="13.5" thickTop="1">
      <c r="A56" t="s">
        <v>352</v>
      </c>
      <c r="C56" s="169">
        <f>SUM(C49:C55)</f>
        <v>43600</v>
      </c>
      <c r="D56" s="84"/>
      <c r="E56" t="s">
        <v>352</v>
      </c>
      <c r="G56" s="169">
        <f>SUM(G49:G55)</f>
        <v>83500</v>
      </c>
      <c r="H56" s="84"/>
      <c r="I56" s="93"/>
    </row>
    <row r="57" spans="1:13">
      <c r="D57" s="84"/>
      <c r="I57" s="93"/>
      <c r="L57"/>
      <c r="M57"/>
    </row>
    <row r="58" spans="1:13">
      <c r="A58"/>
      <c r="D58" s="84"/>
      <c r="E58"/>
      <c r="I58" s="93"/>
      <c r="L58" s="80"/>
      <c r="M58" s="80"/>
    </row>
    <row r="59" spans="1:13">
      <c r="A59" s="16" t="s">
        <v>514</v>
      </c>
      <c r="C59" s="76"/>
      <c r="D59" s="85"/>
      <c r="E59"/>
      <c r="G59" s="76"/>
      <c r="I59" s="93"/>
      <c r="L59" s="80"/>
      <c r="M59" s="80"/>
    </row>
    <row r="60" spans="1:13">
      <c r="A60"/>
      <c r="C60" s="76"/>
      <c r="D60" s="85"/>
      <c r="E60"/>
      <c r="G60" s="76"/>
      <c r="I60" s="93"/>
      <c r="L60" s="80"/>
      <c r="M60" s="80"/>
    </row>
    <row r="61" spans="1:13">
      <c r="A61"/>
      <c r="C61" s="76"/>
      <c r="D61" s="85"/>
      <c r="E61"/>
      <c r="G61" s="76"/>
      <c r="H61" s="85"/>
      <c r="I61" s="93"/>
      <c r="L61" s="80"/>
      <c r="M61" s="80"/>
    </row>
    <row r="62" spans="1:13">
      <c r="A62"/>
      <c r="C62" s="76"/>
      <c r="D62" s="85"/>
      <c r="E62"/>
      <c r="G62" s="76"/>
      <c r="I62" s="94"/>
      <c r="L62" s="80"/>
      <c r="M62" s="80"/>
    </row>
    <row r="63" spans="1:13">
      <c r="A63" s="118"/>
      <c r="B63" s="21"/>
      <c r="C63" s="119"/>
      <c r="D63" s="120"/>
      <c r="E63" s="118"/>
      <c r="F63" s="21"/>
      <c r="G63" s="119"/>
      <c r="I63" s="96"/>
      <c r="L63" s="80"/>
      <c r="M63" s="80"/>
    </row>
    <row r="64" spans="1:13">
      <c r="A64"/>
      <c r="C64" s="75"/>
      <c r="D64" s="120"/>
      <c r="E64" s="118"/>
      <c r="F64" s="21"/>
      <c r="G64" s="119"/>
      <c r="I64" s="96"/>
      <c r="L64" s="80"/>
      <c r="M64" s="80"/>
    </row>
    <row r="65" spans="1:13">
      <c r="D65" s="84"/>
      <c r="I65" s="96"/>
      <c r="J65" s="84"/>
      <c r="L65" s="80"/>
      <c r="M65" s="80"/>
    </row>
    <row r="66" spans="1:13">
      <c r="B66" s="37"/>
      <c r="C66" s="34"/>
      <c r="I66" s="94"/>
      <c r="J66" s="84"/>
      <c r="L66"/>
      <c r="M66"/>
    </row>
    <row r="67" spans="1:13">
      <c r="A67" s="84"/>
      <c r="B67" s="84"/>
      <c r="C67" s="84"/>
      <c r="D67" s="84"/>
      <c r="E67" s="84"/>
      <c r="F67" s="84"/>
      <c r="G67" s="84"/>
      <c r="J67" s="84"/>
      <c r="L67" s="80"/>
      <c r="M67" s="80"/>
    </row>
    <row r="68" spans="1:13">
      <c r="A68" s="84"/>
      <c r="B68" s="84"/>
      <c r="C68" s="84"/>
      <c r="D68" s="84"/>
      <c r="E68" s="84"/>
      <c r="F68" s="84"/>
      <c r="G68" s="84"/>
      <c r="I68" s="84" t="s">
        <v>509</v>
      </c>
      <c r="L68" s="80"/>
      <c r="M68" s="80"/>
    </row>
    <row r="69" spans="1:13">
      <c r="A69" s="84"/>
      <c r="B69" s="84"/>
      <c r="C69" s="84"/>
      <c r="D69" s="84"/>
      <c r="E69" s="84"/>
      <c r="F69" s="84"/>
      <c r="G69" s="84"/>
      <c r="I69" s="16" t="s">
        <v>381</v>
      </c>
      <c r="L69" s="80"/>
      <c r="M69" s="80"/>
    </row>
    <row r="70" spans="1:13">
      <c r="A70" s="84"/>
      <c r="B70" s="84"/>
      <c r="C70" s="84"/>
      <c r="D70" s="84"/>
      <c r="E70" s="84"/>
      <c r="F70" s="84"/>
      <c r="G70" s="84"/>
      <c r="I70" t="s">
        <v>382</v>
      </c>
      <c r="L70" s="80"/>
      <c r="M70" s="80"/>
    </row>
    <row r="71" spans="1:13">
      <c r="A71" s="84"/>
      <c r="B71" s="84"/>
      <c r="C71" s="84"/>
      <c r="D71" s="84"/>
      <c r="E71" s="84"/>
      <c r="F71" s="84"/>
      <c r="G71" s="84"/>
      <c r="I71" t="s">
        <v>371</v>
      </c>
      <c r="L71" s="80"/>
      <c r="M71" s="80"/>
    </row>
    <row r="72" spans="1:13">
      <c r="A72" s="84"/>
      <c r="B72" s="84"/>
      <c r="C72" s="84"/>
      <c r="D72" s="84"/>
      <c r="E72" s="84"/>
      <c r="F72" s="84"/>
      <c r="G72" s="84"/>
      <c r="I72" t="s">
        <v>372</v>
      </c>
      <c r="L72" s="80"/>
      <c r="M72" s="80"/>
    </row>
    <row r="73" spans="1:13">
      <c r="A73" s="15"/>
      <c r="B73"/>
      <c r="E73"/>
      <c r="F73"/>
      <c r="I73" t="s">
        <v>376</v>
      </c>
      <c r="L73" s="80"/>
      <c r="M73" s="80"/>
    </row>
    <row r="74" spans="1:13">
      <c r="I74" t="s">
        <v>373</v>
      </c>
      <c r="L74"/>
      <c r="M74"/>
    </row>
    <row r="75" spans="1:13">
      <c r="L75" s="79"/>
      <c r="M75"/>
    </row>
    <row r="76" spans="1:13">
      <c r="L76"/>
      <c r="M76"/>
    </row>
    <row r="77" spans="1:13">
      <c r="L77" s="80"/>
      <c r="M77" s="80"/>
    </row>
    <row r="78" spans="1:13">
      <c r="L78" s="80"/>
      <c r="M78" s="80"/>
    </row>
    <row r="79" spans="1:13">
      <c r="L79" s="80"/>
      <c r="M79" s="80"/>
    </row>
    <row r="80" spans="1:13">
      <c r="L80" s="80"/>
      <c r="M80" s="80"/>
    </row>
    <row r="81" spans="12:13">
      <c r="L81" s="80"/>
      <c r="M81" s="80"/>
    </row>
    <row r="82" spans="12:13">
      <c r="L82" s="80"/>
      <c r="M82" s="80"/>
    </row>
    <row r="83" spans="12:13">
      <c r="L83" s="80"/>
      <c r="M83" s="80"/>
    </row>
    <row r="84" spans="12:13">
      <c r="L84" s="80"/>
      <c r="M84" s="80"/>
    </row>
    <row r="85" spans="12:13">
      <c r="L85" s="80"/>
      <c r="M85" s="80"/>
    </row>
    <row r="86" spans="12:13">
      <c r="L86"/>
      <c r="M86"/>
    </row>
    <row r="87" spans="12:13">
      <c r="L87" s="79"/>
      <c r="M87"/>
    </row>
    <row r="88" spans="12:13">
      <c r="L88"/>
      <c r="M88"/>
    </row>
    <row r="89" spans="12:13">
      <c r="L89" s="80"/>
      <c r="M89" s="80"/>
    </row>
    <row r="90" spans="12:13">
      <c r="L90" s="80"/>
      <c r="M90" s="80"/>
    </row>
    <row r="91" spans="12:13">
      <c r="L91" s="80"/>
      <c r="M91" s="80"/>
    </row>
    <row r="92" spans="12:13">
      <c r="L92" s="80"/>
      <c r="M92" s="80"/>
    </row>
    <row r="93" spans="12:13">
      <c r="L93" s="80"/>
      <c r="M93" s="80"/>
    </row>
    <row r="94" spans="12:13">
      <c r="L94" s="80"/>
      <c r="M94" s="80"/>
    </row>
    <row r="95" spans="12:13">
      <c r="L95" s="80"/>
      <c r="M95" s="80"/>
    </row>
    <row r="96" spans="12:13">
      <c r="L96" s="80"/>
      <c r="M96" s="80"/>
    </row>
    <row r="97" spans="12:13">
      <c r="L97" s="80"/>
      <c r="M97" s="80"/>
    </row>
  </sheetData>
  <mergeCells count="1">
    <mergeCell ref="B37:I37"/>
  </mergeCells>
  <phoneticPr fontId="1"/>
  <pageMargins left="0.49" right="0" top="0" bottom="0" header="0.31496062992125984" footer="0.31496062992125984"/>
  <pageSetup paperSize="9" scale="7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9"/>
  <sheetViews>
    <sheetView workbookViewId="0">
      <selection activeCell="A6" sqref="A6:IV6"/>
    </sheetView>
  </sheetViews>
  <sheetFormatPr defaultRowHeight="12.75"/>
  <cols>
    <col min="1" max="9" width="11.140625" customWidth="1"/>
    <col min="10" max="10" width="11.85546875" customWidth="1"/>
  </cols>
  <sheetData>
    <row r="2" spans="1:9" ht="13.5">
      <c r="A2" s="114" t="s">
        <v>488</v>
      </c>
    </row>
    <row r="3" spans="1:9" ht="15" customHeight="1">
      <c r="A3" s="114"/>
    </row>
    <row r="4" spans="1:9">
      <c r="A4" s="115" t="s">
        <v>489</v>
      </c>
    </row>
    <row r="5" spans="1:9">
      <c r="A5" s="115"/>
    </row>
    <row r="6" spans="1:9">
      <c r="A6" t="s">
        <v>490</v>
      </c>
    </row>
    <row r="7" spans="1:9" ht="9.75" customHeight="1" thickBot="1"/>
    <row r="8" spans="1:9" ht="21.75" customHeight="1">
      <c r="A8" s="153" t="s">
        <v>491</v>
      </c>
      <c r="B8" s="154"/>
      <c r="C8" s="154"/>
      <c r="D8" s="153" t="s">
        <v>492</v>
      </c>
      <c r="E8" s="154"/>
      <c r="F8" s="154"/>
      <c r="G8" s="153" t="s">
        <v>491</v>
      </c>
      <c r="H8" s="154"/>
      <c r="I8" s="155"/>
    </row>
    <row r="9" spans="1:9" ht="27" customHeight="1">
      <c r="A9" s="156" t="s">
        <v>493</v>
      </c>
      <c r="B9" s="157"/>
      <c r="C9" s="157"/>
      <c r="D9" s="156" t="s">
        <v>494</v>
      </c>
      <c r="E9" s="157"/>
      <c r="F9" s="157"/>
      <c r="G9" s="156" t="s">
        <v>518</v>
      </c>
      <c r="H9" s="157"/>
      <c r="I9" s="158"/>
    </row>
    <row r="10" spans="1:9" ht="107.25" customHeight="1">
      <c r="A10" s="159" t="s">
        <v>495</v>
      </c>
      <c r="B10" s="160"/>
      <c r="C10" s="160"/>
      <c r="D10" s="159" t="s">
        <v>515</v>
      </c>
      <c r="E10" s="160"/>
      <c r="F10" s="160"/>
      <c r="G10" s="159" t="s">
        <v>516</v>
      </c>
      <c r="H10" s="160"/>
      <c r="I10" s="161"/>
    </row>
    <row r="11" spans="1:9" ht="33" customHeight="1" thickBot="1">
      <c r="A11" s="162" t="s">
        <v>507</v>
      </c>
      <c r="B11" s="163"/>
      <c r="C11" s="163"/>
      <c r="D11" s="162" t="s">
        <v>508</v>
      </c>
      <c r="E11" s="163"/>
      <c r="F11" s="164"/>
      <c r="G11" s="162" t="s">
        <v>517</v>
      </c>
      <c r="H11" s="163"/>
      <c r="I11" s="164"/>
    </row>
    <row r="21" spans="1:9" ht="6" customHeight="1"/>
    <row r="22" spans="1:9" ht="14.25" customHeight="1"/>
    <row r="23" spans="1:9" ht="14.25" customHeight="1"/>
    <row r="24" spans="1:9">
      <c r="A24" t="s">
        <v>496</v>
      </c>
    </row>
    <row r="25" spans="1:9" ht="9.75" customHeight="1" thickBot="1"/>
    <row r="26" spans="1:9" ht="21.75" customHeight="1">
      <c r="A26" s="153" t="s">
        <v>497</v>
      </c>
      <c r="B26" s="154"/>
      <c r="C26" s="154"/>
      <c r="D26" s="153" t="s">
        <v>491</v>
      </c>
      <c r="E26" s="154"/>
      <c r="F26" s="154"/>
      <c r="G26" s="153" t="s">
        <v>492</v>
      </c>
      <c r="H26" s="154"/>
      <c r="I26" s="155"/>
    </row>
    <row r="27" spans="1:9" ht="27" customHeight="1">
      <c r="A27" s="156" t="s">
        <v>498</v>
      </c>
      <c r="B27" s="157"/>
      <c r="C27" s="157"/>
      <c r="D27" s="165" t="s">
        <v>499</v>
      </c>
      <c r="E27" s="166"/>
      <c r="F27" s="167"/>
      <c r="G27" s="165" t="s">
        <v>500</v>
      </c>
      <c r="H27" s="166"/>
      <c r="I27" s="167"/>
    </row>
    <row r="28" spans="1:9" ht="132.75" customHeight="1">
      <c r="A28" s="159" t="s">
        <v>501</v>
      </c>
      <c r="B28" s="160"/>
      <c r="C28" s="161"/>
      <c r="D28" s="159" t="s">
        <v>502</v>
      </c>
      <c r="E28" s="160"/>
      <c r="F28" s="161"/>
      <c r="G28" s="159" t="s">
        <v>503</v>
      </c>
      <c r="H28" s="160"/>
      <c r="I28" s="161"/>
    </row>
    <row r="29" spans="1:9" ht="32.25" customHeight="1" thickBot="1">
      <c r="A29" s="162" t="s">
        <v>504</v>
      </c>
      <c r="B29" s="163"/>
      <c r="C29" s="163"/>
      <c r="D29" s="162" t="s">
        <v>505</v>
      </c>
      <c r="E29" s="163"/>
      <c r="F29" s="163"/>
      <c r="G29" s="162" t="s">
        <v>506</v>
      </c>
      <c r="H29" s="163"/>
      <c r="I29" s="164"/>
    </row>
  </sheetData>
  <mergeCells count="24">
    <mergeCell ref="A28:C28"/>
    <mergeCell ref="D28:F28"/>
    <mergeCell ref="G28:I28"/>
    <mergeCell ref="A29:C29"/>
    <mergeCell ref="D29:F29"/>
    <mergeCell ref="G29:I29"/>
    <mergeCell ref="A26:C26"/>
    <mergeCell ref="D26:F26"/>
    <mergeCell ref="G26:I26"/>
    <mergeCell ref="A27:C27"/>
    <mergeCell ref="D27:F27"/>
    <mergeCell ref="G27:I27"/>
    <mergeCell ref="A10:C10"/>
    <mergeCell ref="D10:F10"/>
    <mergeCell ref="G10:I10"/>
    <mergeCell ref="A11:C11"/>
    <mergeCell ref="D11:F11"/>
    <mergeCell ref="G11:I11"/>
    <mergeCell ref="A8:C8"/>
    <mergeCell ref="D8:F8"/>
    <mergeCell ref="G8:I8"/>
    <mergeCell ref="A9:C9"/>
    <mergeCell ref="D9:F9"/>
    <mergeCell ref="G9:I9"/>
  </mergeCells>
  <phoneticPr fontId="1"/>
  <pageMargins left="0.23" right="0.25" top="0.31" bottom="0.18" header="0.3" footer="0.16"/>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N62"/>
  <sheetViews>
    <sheetView workbookViewId="0">
      <selection activeCell="AT58" sqref="AT58"/>
    </sheetView>
  </sheetViews>
  <sheetFormatPr defaultRowHeight="12.75"/>
  <cols>
    <col min="1" max="9" width="2.5703125" style="3" customWidth="1"/>
    <col min="10" max="10" width="4.140625" style="3" customWidth="1"/>
    <col min="11" max="30" width="2.5703125" style="3" customWidth="1"/>
    <col min="31" max="31" width="3.28515625" style="3" customWidth="1"/>
    <col min="32" max="39" width="2.5703125" style="3" customWidth="1"/>
    <col min="40" max="40" width="5.7109375" style="3" customWidth="1"/>
    <col min="41" max="60" width="2.5703125" style="3" customWidth="1"/>
    <col min="61" max="16384" width="9.140625" style="3"/>
  </cols>
  <sheetData>
    <row r="1" spans="1:40" ht="7.5" customHeight="1">
      <c r="A1" s="1"/>
      <c r="B1" s="1"/>
      <c r="C1" s="1"/>
      <c r="D1" s="1"/>
      <c r="E1" s="1"/>
      <c r="F1" s="1"/>
      <c r="G1" s="1"/>
      <c r="H1" s="1"/>
      <c r="I1" s="1"/>
      <c r="J1" s="1"/>
      <c r="K1" s="1"/>
      <c r="L1" s="126"/>
      <c r="M1" s="126"/>
      <c r="N1" s="126"/>
      <c r="O1" s="126"/>
      <c r="P1" s="126"/>
      <c r="Q1" s="126"/>
      <c r="R1" s="126"/>
      <c r="S1" s="126"/>
      <c r="T1" s="126"/>
      <c r="U1" s="126"/>
      <c r="V1" s="1"/>
      <c r="W1" s="1"/>
      <c r="X1" s="1"/>
      <c r="Y1" s="1"/>
      <c r="Z1" s="1"/>
      <c r="AA1" s="1"/>
      <c r="AB1" s="1"/>
      <c r="AC1" s="1"/>
      <c r="AD1" s="36"/>
      <c r="AE1" s="36"/>
      <c r="AF1" s="36"/>
      <c r="AG1" s="36"/>
      <c r="AH1" s="36"/>
      <c r="AI1" s="36"/>
      <c r="AJ1" s="36"/>
      <c r="AK1" s="2"/>
      <c r="AL1" s="2"/>
      <c r="AM1" s="2"/>
      <c r="AN1" s="2"/>
    </row>
    <row r="2" spans="1:40" ht="21">
      <c r="A2" s="1"/>
      <c r="B2" s="1"/>
      <c r="C2" s="1"/>
      <c r="D2" s="1"/>
      <c r="E2" s="1"/>
      <c r="F2" s="1"/>
      <c r="G2" s="1"/>
      <c r="H2" s="1"/>
      <c r="I2" s="1"/>
      <c r="J2" s="1"/>
      <c r="K2" s="1"/>
      <c r="L2" s="1"/>
      <c r="M2" s="1"/>
      <c r="N2" s="1"/>
      <c r="O2" s="1"/>
      <c r="P2" s="1"/>
      <c r="Q2" s="1"/>
      <c r="R2" s="1"/>
      <c r="S2" s="1"/>
      <c r="T2" s="1"/>
      <c r="U2" s="1"/>
      <c r="V2" s="1"/>
      <c r="W2" s="1"/>
      <c r="X2" s="1"/>
      <c r="Y2" s="1"/>
      <c r="Z2" s="1"/>
      <c r="AA2" s="1"/>
      <c r="AB2" s="1"/>
      <c r="AC2" s="1"/>
      <c r="AD2" s="36" t="s">
        <v>0</v>
      </c>
      <c r="AE2" s="2"/>
      <c r="AF2" s="2"/>
      <c r="AG2" s="2"/>
      <c r="AH2" s="2"/>
      <c r="AI2" s="2"/>
      <c r="AJ2" s="2"/>
      <c r="AK2" s="2"/>
      <c r="AL2" s="2"/>
      <c r="AM2" s="2"/>
      <c r="AN2" s="2"/>
    </row>
    <row r="3" spans="1:40" ht="21">
      <c r="A3" s="1"/>
      <c r="B3" s="1"/>
      <c r="C3" s="1"/>
      <c r="D3" s="1"/>
      <c r="E3" s="1"/>
      <c r="F3" s="1"/>
      <c r="G3" s="1"/>
      <c r="H3" s="1"/>
      <c r="I3" s="1"/>
      <c r="J3" s="1"/>
      <c r="K3" s="1"/>
      <c r="L3" s="1"/>
      <c r="M3" s="1"/>
      <c r="N3" s="1"/>
      <c r="O3" s="1"/>
      <c r="P3" s="1"/>
      <c r="Q3" s="1"/>
      <c r="R3" s="1"/>
      <c r="S3" s="1"/>
      <c r="T3" s="1"/>
      <c r="U3" s="1"/>
      <c r="V3" s="1"/>
      <c r="W3" s="1"/>
      <c r="X3" s="1"/>
      <c r="Y3" s="1"/>
      <c r="Z3" s="1"/>
      <c r="AA3" s="1"/>
      <c r="AB3" s="1"/>
      <c r="AC3" s="1"/>
      <c r="AD3" s="36" t="s">
        <v>1</v>
      </c>
      <c r="AE3" s="2"/>
      <c r="AF3" s="2"/>
      <c r="AG3" s="2"/>
      <c r="AH3" s="2"/>
      <c r="AI3" s="2"/>
      <c r="AJ3" s="2"/>
      <c r="AK3" s="2"/>
      <c r="AL3" s="2"/>
      <c r="AM3" s="2"/>
      <c r="AN3" s="2"/>
    </row>
    <row r="4" spans="1:40">
      <c r="A4" s="1"/>
      <c r="B4" s="1"/>
      <c r="C4" s="1"/>
      <c r="D4" s="1"/>
      <c r="E4" s="1"/>
      <c r="F4" s="1"/>
      <c r="G4" s="1"/>
      <c r="H4" s="1"/>
      <c r="I4" s="1"/>
      <c r="J4" s="1"/>
      <c r="K4" s="1"/>
      <c r="L4" s="1"/>
      <c r="M4" s="1"/>
      <c r="N4" s="1"/>
      <c r="O4" s="1"/>
      <c r="P4" s="1"/>
      <c r="Q4" s="1"/>
      <c r="R4" s="1"/>
      <c r="S4" s="1"/>
      <c r="T4" s="1"/>
      <c r="U4" s="1"/>
      <c r="V4" s="1"/>
      <c r="W4" s="1"/>
      <c r="X4" s="1"/>
      <c r="Y4" s="1"/>
      <c r="Z4" s="1"/>
      <c r="AA4" s="1"/>
      <c r="AB4" s="1"/>
      <c r="AC4" s="1"/>
      <c r="AD4" s="2"/>
      <c r="AE4" s="2"/>
      <c r="AF4" s="2"/>
      <c r="AG4" s="2"/>
      <c r="AH4" s="2"/>
      <c r="AI4" s="2"/>
      <c r="AJ4" s="2"/>
      <c r="AK4" s="2"/>
      <c r="AL4" s="2"/>
      <c r="AM4" s="2"/>
      <c r="AN4" s="2"/>
    </row>
    <row r="5" spans="1:40">
      <c r="A5" s="1"/>
      <c r="B5" s="1"/>
      <c r="C5" s="1"/>
      <c r="D5" s="1"/>
      <c r="E5" s="1"/>
      <c r="F5" s="1"/>
      <c r="G5" s="1"/>
      <c r="H5" s="1"/>
      <c r="I5" s="1"/>
      <c r="J5" s="1"/>
      <c r="K5" s="1"/>
      <c r="L5" s="1"/>
      <c r="M5" s="1"/>
      <c r="N5" s="1"/>
      <c r="O5" s="1"/>
      <c r="P5" s="1"/>
      <c r="Q5" s="1"/>
      <c r="R5" s="1"/>
      <c r="S5" s="1"/>
      <c r="T5" s="1"/>
      <c r="U5" s="1"/>
      <c r="V5" s="1"/>
      <c r="W5" s="1"/>
      <c r="X5" s="1"/>
      <c r="Y5" s="1"/>
      <c r="Z5" s="1"/>
      <c r="AA5" s="1"/>
      <c r="AB5" s="1"/>
      <c r="AC5" s="1"/>
      <c r="AD5" s="2"/>
      <c r="AE5" s="2"/>
      <c r="AF5" s="2"/>
      <c r="AG5" s="2"/>
      <c r="AH5" s="2"/>
      <c r="AI5" s="2"/>
      <c r="AJ5" s="2"/>
      <c r="AK5" s="2"/>
      <c r="AL5" s="2"/>
      <c r="AM5" s="2"/>
      <c r="AN5" s="2"/>
    </row>
    <row r="6" spans="1:40">
      <c r="A6" s="1"/>
      <c r="B6" s="1"/>
      <c r="C6" s="1"/>
      <c r="D6" s="1"/>
      <c r="E6" s="1"/>
      <c r="F6" s="1"/>
      <c r="G6" s="1"/>
      <c r="H6" s="1"/>
      <c r="I6" s="1"/>
      <c r="J6" s="1"/>
      <c r="K6" s="1"/>
      <c r="L6" s="1"/>
      <c r="M6" s="1"/>
      <c r="N6" s="1"/>
      <c r="O6" s="1"/>
      <c r="P6" s="1"/>
      <c r="Q6" s="1"/>
      <c r="R6" s="1"/>
      <c r="S6" s="1"/>
      <c r="T6" s="1"/>
      <c r="U6" s="1"/>
      <c r="V6" s="1"/>
      <c r="W6" s="1"/>
      <c r="X6" s="1"/>
      <c r="Y6" s="1"/>
      <c r="Z6" s="1"/>
      <c r="AA6" s="1"/>
      <c r="AB6" s="1"/>
      <c r="AC6" s="1"/>
      <c r="AD6" s="2"/>
      <c r="AE6" s="2"/>
      <c r="AF6" s="2"/>
      <c r="AG6" s="2"/>
      <c r="AH6" s="2"/>
      <c r="AI6" s="2"/>
      <c r="AJ6" s="2"/>
      <c r="AK6" s="2"/>
      <c r="AL6" s="2"/>
      <c r="AM6" s="2"/>
      <c r="AN6" s="2"/>
    </row>
    <row r="7" spans="1:40">
      <c r="A7" s="1"/>
      <c r="B7" s="1"/>
      <c r="C7" s="1"/>
      <c r="D7" s="1"/>
      <c r="E7" s="1"/>
      <c r="F7" s="1"/>
      <c r="G7" s="1"/>
      <c r="H7" s="1"/>
      <c r="I7" s="1"/>
      <c r="J7" s="1"/>
      <c r="K7" s="1"/>
      <c r="L7" s="1"/>
      <c r="M7" s="1"/>
      <c r="N7" s="1"/>
      <c r="O7" s="1"/>
      <c r="P7" s="1"/>
      <c r="Q7" s="1"/>
      <c r="R7" s="1"/>
      <c r="S7" s="1"/>
      <c r="T7" s="1"/>
      <c r="U7" s="1"/>
      <c r="V7" s="1"/>
      <c r="W7" s="1"/>
      <c r="X7" s="1"/>
      <c r="Y7" s="1"/>
      <c r="Z7" s="1"/>
      <c r="AA7" s="1"/>
      <c r="AB7" s="1"/>
      <c r="AC7" s="1"/>
      <c r="AD7" s="2"/>
      <c r="AE7" s="2"/>
      <c r="AF7" s="2"/>
      <c r="AG7" s="2"/>
      <c r="AH7" s="2"/>
      <c r="AI7" s="2"/>
      <c r="AJ7" s="2"/>
      <c r="AK7" s="2"/>
      <c r="AL7" s="2"/>
      <c r="AM7" s="2"/>
      <c r="AN7" s="2"/>
    </row>
    <row r="8" spans="1:40">
      <c r="A8" s="1"/>
      <c r="B8" s="1"/>
      <c r="C8" s="1"/>
      <c r="D8" s="1"/>
      <c r="E8" s="1"/>
      <c r="F8" s="1"/>
      <c r="G8" s="1"/>
      <c r="H8" s="1"/>
      <c r="I8" s="1"/>
      <c r="J8" s="1"/>
      <c r="K8" s="1"/>
      <c r="L8" s="1"/>
      <c r="M8" s="1"/>
      <c r="N8" s="1"/>
      <c r="O8" s="1"/>
      <c r="P8" s="1"/>
      <c r="Q8" s="1"/>
      <c r="R8" s="1"/>
      <c r="S8" s="1"/>
      <c r="T8" s="1"/>
      <c r="U8" s="1"/>
      <c r="V8" s="1"/>
      <c r="W8" s="1"/>
      <c r="X8" s="1"/>
      <c r="Y8" s="1"/>
      <c r="Z8" s="1"/>
      <c r="AA8" s="1"/>
      <c r="AB8" s="1"/>
      <c r="AC8" s="1"/>
      <c r="AD8" s="2"/>
      <c r="AE8" s="2"/>
      <c r="AF8" s="2"/>
      <c r="AG8" s="2"/>
      <c r="AH8" s="2"/>
      <c r="AI8" s="2"/>
      <c r="AJ8" s="2"/>
      <c r="AK8" s="2"/>
      <c r="AL8" s="2"/>
      <c r="AM8" s="2"/>
      <c r="AN8" s="2"/>
    </row>
    <row r="9" spans="1:40">
      <c r="A9" s="1"/>
      <c r="B9" s="1"/>
      <c r="C9" s="1"/>
      <c r="D9" s="1"/>
      <c r="E9" s="1"/>
      <c r="F9" s="1"/>
      <c r="G9" s="1"/>
      <c r="H9" s="1"/>
      <c r="I9" s="1"/>
      <c r="J9" s="1"/>
      <c r="K9" s="1"/>
      <c r="L9" s="1"/>
      <c r="M9" s="1"/>
      <c r="N9" s="1"/>
      <c r="O9" s="1"/>
      <c r="P9" s="1"/>
      <c r="Q9" s="1"/>
      <c r="R9" s="1"/>
      <c r="S9" s="1"/>
      <c r="T9" s="1"/>
      <c r="U9" s="1"/>
      <c r="V9" s="1"/>
      <c r="W9" s="1"/>
      <c r="X9" s="1"/>
      <c r="Y9" s="1"/>
      <c r="Z9" s="1"/>
      <c r="AA9" s="1"/>
      <c r="AB9" s="1"/>
      <c r="AC9" s="1"/>
      <c r="AD9" s="2"/>
      <c r="AE9" s="2"/>
      <c r="AF9" s="2"/>
      <c r="AG9" s="2"/>
      <c r="AH9" s="2"/>
      <c r="AI9" s="2"/>
      <c r="AJ9" s="2"/>
      <c r="AK9" s="2"/>
      <c r="AL9" s="2"/>
      <c r="AM9" s="2"/>
      <c r="AN9" s="2"/>
    </row>
    <row r="10" spans="1:40">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2"/>
      <c r="AE10" s="2"/>
      <c r="AF10" s="2"/>
      <c r="AG10" s="2"/>
      <c r="AH10" s="2"/>
      <c r="AI10" s="2"/>
      <c r="AJ10" s="2"/>
      <c r="AK10" s="2"/>
      <c r="AL10" s="2"/>
      <c r="AM10" s="2"/>
      <c r="AN10" s="2"/>
    </row>
    <row r="11" spans="1:40">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2"/>
      <c r="AE11" s="2"/>
      <c r="AF11" s="2"/>
      <c r="AG11" s="2"/>
      <c r="AH11" s="2"/>
      <c r="AI11" s="2"/>
      <c r="AJ11" s="2"/>
      <c r="AK11" s="2"/>
      <c r="AL11" s="2"/>
      <c r="AM11" s="2"/>
      <c r="AN11" s="2"/>
    </row>
    <row r="12" spans="1:40">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2"/>
      <c r="AE12" s="2"/>
      <c r="AF12" s="2"/>
      <c r="AG12" s="2"/>
      <c r="AH12" s="2"/>
      <c r="AI12" s="2"/>
      <c r="AJ12" s="2"/>
      <c r="AK12" s="2"/>
      <c r="AL12" s="2"/>
      <c r="AM12" s="2"/>
      <c r="AN12" s="2"/>
    </row>
    <row r="13" spans="1:40">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2"/>
      <c r="AE13" s="2"/>
      <c r="AF13" s="2"/>
      <c r="AG13" s="2"/>
      <c r="AH13" s="2"/>
      <c r="AI13" s="2"/>
      <c r="AJ13" s="2"/>
      <c r="AK13" s="2"/>
      <c r="AL13" s="2"/>
      <c r="AM13" s="2"/>
      <c r="AN13" s="2"/>
    </row>
    <row r="14" spans="1:40">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2"/>
      <c r="AE14" s="2"/>
      <c r="AF14" s="2"/>
      <c r="AG14" s="2"/>
      <c r="AH14" s="2"/>
      <c r="AI14" s="2"/>
      <c r="AJ14" s="2"/>
      <c r="AK14" s="2"/>
      <c r="AL14" s="2"/>
      <c r="AM14" s="2"/>
      <c r="AN14" s="2"/>
    </row>
    <row r="15" spans="1:40" ht="15.75">
      <c r="A15" s="44" t="s">
        <v>145</v>
      </c>
      <c r="B15" s="45"/>
      <c r="C15" s="45"/>
      <c r="D15" s="45"/>
      <c r="E15" s="45"/>
      <c r="F15" s="45"/>
      <c r="G15" s="45"/>
      <c r="H15" s="45"/>
      <c r="I15" s="45"/>
      <c r="J15" s="46"/>
      <c r="K15" s="44" t="s">
        <v>88</v>
      </c>
      <c r="L15" s="45"/>
      <c r="M15" s="45"/>
      <c r="N15" s="45"/>
      <c r="O15" s="45"/>
      <c r="P15" s="45"/>
      <c r="Q15" s="45"/>
      <c r="R15" s="45"/>
      <c r="S15" s="45"/>
      <c r="T15" s="46"/>
      <c r="U15" s="44" t="s">
        <v>146</v>
      </c>
      <c r="V15" s="45"/>
      <c r="W15" s="45"/>
      <c r="X15" s="45"/>
      <c r="Y15" s="45"/>
      <c r="Z15" s="45"/>
      <c r="AA15" s="45"/>
      <c r="AB15" s="45"/>
      <c r="AC15" s="45"/>
      <c r="AD15" s="45"/>
      <c r="AE15" s="46"/>
      <c r="AF15" s="44" t="s">
        <v>147</v>
      </c>
      <c r="AG15" s="45"/>
      <c r="AH15" s="45"/>
      <c r="AI15" s="45"/>
      <c r="AJ15" s="45"/>
      <c r="AK15" s="45"/>
      <c r="AL15" s="45"/>
      <c r="AM15" s="4"/>
      <c r="AN15" s="5"/>
    </row>
    <row r="16" spans="1:40" ht="4.5" customHeight="1">
      <c r="A16" s="6"/>
      <c r="B16" s="1"/>
      <c r="C16" s="1"/>
      <c r="D16" s="1"/>
      <c r="E16" s="1"/>
      <c r="F16" s="1"/>
      <c r="G16" s="1"/>
      <c r="H16" s="1"/>
      <c r="I16" s="1"/>
      <c r="J16" s="7"/>
      <c r="K16" s="6"/>
      <c r="L16" s="1"/>
      <c r="M16" s="1"/>
      <c r="N16" s="1"/>
      <c r="O16" s="1"/>
      <c r="P16" s="1"/>
      <c r="Q16" s="1"/>
      <c r="R16" s="1"/>
      <c r="S16" s="1"/>
      <c r="T16" s="7"/>
      <c r="U16" s="6"/>
      <c r="V16" s="1"/>
      <c r="W16" s="1"/>
      <c r="X16" s="1"/>
      <c r="Y16" s="1"/>
      <c r="Z16" s="1"/>
      <c r="AA16" s="1"/>
      <c r="AB16" s="1"/>
      <c r="AC16" s="1"/>
      <c r="AD16" s="1"/>
      <c r="AE16" s="7"/>
      <c r="AF16" s="6"/>
      <c r="AG16" s="1"/>
      <c r="AH16" s="1"/>
      <c r="AI16" s="1"/>
      <c r="AJ16" s="1"/>
      <c r="AK16" s="1"/>
      <c r="AL16" s="1"/>
      <c r="AM16" s="1"/>
      <c r="AN16" s="7"/>
    </row>
    <row r="17" spans="1:40">
      <c r="A17" s="6" t="s">
        <v>384</v>
      </c>
      <c r="B17" s="1"/>
      <c r="C17" s="1"/>
      <c r="D17" s="1"/>
      <c r="E17" s="1"/>
      <c r="F17" s="1"/>
      <c r="G17" s="1"/>
      <c r="H17" s="1"/>
      <c r="I17" s="1"/>
      <c r="J17" s="7"/>
      <c r="K17" s="6" t="s">
        <v>2</v>
      </c>
      <c r="L17" s="1"/>
      <c r="M17" s="1"/>
      <c r="N17" s="1"/>
      <c r="O17" s="1"/>
      <c r="P17" s="1"/>
      <c r="Q17" s="1"/>
      <c r="R17" s="1"/>
      <c r="S17" s="1"/>
      <c r="T17" s="7"/>
      <c r="U17" s="6" t="s">
        <v>387</v>
      </c>
      <c r="V17" s="1"/>
      <c r="W17" s="1"/>
      <c r="X17" s="1"/>
      <c r="Y17" s="1"/>
      <c r="Z17" s="1"/>
      <c r="AA17" s="1"/>
      <c r="AB17" s="1"/>
      <c r="AC17" s="1"/>
      <c r="AD17" s="1"/>
      <c r="AE17" s="7"/>
      <c r="AF17" s="6" t="s">
        <v>3</v>
      </c>
      <c r="AG17" s="1"/>
      <c r="AH17" s="1"/>
      <c r="AI17" s="1"/>
      <c r="AJ17" s="1"/>
      <c r="AK17" s="1"/>
      <c r="AL17" s="1"/>
      <c r="AM17" s="1"/>
      <c r="AN17" s="7"/>
    </row>
    <row r="18" spans="1:40">
      <c r="A18" s="6" t="s">
        <v>385</v>
      </c>
      <c r="B18" s="1"/>
      <c r="C18" s="1"/>
      <c r="D18" s="1"/>
      <c r="E18" s="1"/>
      <c r="F18" s="1"/>
      <c r="G18" s="1"/>
      <c r="H18" s="1"/>
      <c r="I18" s="1"/>
      <c r="J18" s="7"/>
      <c r="K18" s="6" t="s">
        <v>4</v>
      </c>
      <c r="L18" s="1"/>
      <c r="M18" s="1"/>
      <c r="N18" s="1"/>
      <c r="O18" s="1"/>
      <c r="P18" s="1"/>
      <c r="Q18" s="1"/>
      <c r="R18" s="1"/>
      <c r="S18" s="1"/>
      <c r="T18" s="7"/>
      <c r="U18" s="6" t="s">
        <v>386</v>
      </c>
      <c r="V18" s="1"/>
      <c r="W18" s="1"/>
      <c r="X18" s="1"/>
      <c r="Y18" s="1"/>
      <c r="Z18" s="1"/>
      <c r="AA18" s="1"/>
      <c r="AB18" s="1"/>
      <c r="AC18" s="1"/>
      <c r="AD18" s="1"/>
      <c r="AE18" s="7"/>
      <c r="AF18" s="6" t="s">
        <v>5</v>
      </c>
      <c r="AG18" s="1"/>
      <c r="AH18" s="1"/>
      <c r="AI18" s="1"/>
      <c r="AJ18" s="1"/>
      <c r="AK18" s="1"/>
      <c r="AL18" s="1"/>
      <c r="AM18" s="1"/>
      <c r="AN18" s="7"/>
    </row>
    <row r="19" spans="1:40">
      <c r="A19" s="8"/>
      <c r="B19" s="9"/>
      <c r="C19" s="9"/>
      <c r="D19" s="9"/>
      <c r="E19" s="9"/>
      <c r="F19" s="9"/>
      <c r="G19" s="9"/>
      <c r="H19" s="9"/>
      <c r="I19" s="9"/>
      <c r="J19" s="10"/>
      <c r="K19" s="8" t="s">
        <v>6</v>
      </c>
      <c r="L19" s="9"/>
      <c r="M19" s="9"/>
      <c r="N19" s="9"/>
      <c r="O19" s="9"/>
      <c r="P19" s="9"/>
      <c r="Q19" s="9"/>
      <c r="R19" s="9"/>
      <c r="S19" s="9"/>
      <c r="T19" s="10"/>
      <c r="U19" s="8"/>
      <c r="V19" s="9"/>
      <c r="W19" s="9"/>
      <c r="X19" s="9"/>
      <c r="Y19" s="9"/>
      <c r="Z19" s="9"/>
      <c r="AA19" s="9"/>
      <c r="AB19" s="9"/>
      <c r="AC19" s="9"/>
      <c r="AD19" s="9"/>
      <c r="AE19" s="10"/>
      <c r="AF19" s="8" t="s">
        <v>7</v>
      </c>
      <c r="AG19" s="9"/>
      <c r="AH19" s="9"/>
      <c r="AI19" s="9"/>
      <c r="AJ19" s="9"/>
      <c r="AK19" s="9"/>
      <c r="AL19" s="9"/>
      <c r="AM19" s="9"/>
      <c r="AN19" s="10"/>
    </row>
    <row r="20" spans="1:40" ht="12.75" customHeight="1">
      <c r="A20" s="6"/>
      <c r="B20" s="1"/>
      <c r="C20" s="1"/>
      <c r="D20" s="1"/>
      <c r="E20" s="1"/>
      <c r="F20" s="1"/>
      <c r="G20" s="1"/>
      <c r="H20" s="1"/>
      <c r="I20" s="1"/>
      <c r="J20" s="1"/>
      <c r="K20" s="1"/>
      <c r="L20" s="1"/>
      <c r="M20" s="1"/>
      <c r="N20" s="1"/>
      <c r="O20" s="1"/>
      <c r="P20" s="1"/>
      <c r="Q20" s="1"/>
      <c r="R20" s="1"/>
      <c r="S20" s="1"/>
      <c r="T20" s="7"/>
      <c r="U20" s="6"/>
      <c r="V20" s="1"/>
      <c r="W20" s="1"/>
      <c r="X20" s="1"/>
      <c r="Y20" s="1"/>
      <c r="Z20" s="1"/>
      <c r="AA20" s="1"/>
      <c r="AB20" s="1"/>
      <c r="AC20" s="1"/>
      <c r="AD20" s="1"/>
      <c r="AE20" s="1"/>
      <c r="AF20" s="1"/>
      <c r="AG20" s="1"/>
      <c r="AH20" s="1"/>
      <c r="AI20" s="1"/>
      <c r="AJ20" s="1"/>
      <c r="AK20" s="1"/>
      <c r="AL20" s="1"/>
      <c r="AM20" s="1"/>
      <c r="AN20" s="7"/>
    </row>
    <row r="21" spans="1:40">
      <c r="A21" s="6" t="s">
        <v>393</v>
      </c>
      <c r="B21" s="1"/>
      <c r="C21" s="1"/>
      <c r="D21" s="1"/>
      <c r="E21" s="1"/>
      <c r="F21" s="1"/>
      <c r="G21" s="1"/>
      <c r="H21" s="1"/>
      <c r="I21" s="1"/>
      <c r="J21" s="1"/>
      <c r="K21" s="1"/>
      <c r="L21" s="1"/>
      <c r="M21" s="1"/>
      <c r="N21" s="1"/>
      <c r="O21" s="1"/>
      <c r="P21" s="1"/>
      <c r="Q21" s="1"/>
      <c r="R21" s="1"/>
      <c r="S21" s="1"/>
      <c r="T21" s="7"/>
      <c r="U21" s="6" t="s">
        <v>388</v>
      </c>
      <c r="V21" s="1"/>
      <c r="W21" s="1"/>
      <c r="X21" s="1"/>
      <c r="Y21" s="1"/>
      <c r="Z21" s="1"/>
      <c r="AA21" s="1"/>
      <c r="AB21" s="1"/>
      <c r="AC21" s="1"/>
      <c r="AD21" s="1"/>
      <c r="AE21" s="1"/>
      <c r="AF21" s="1"/>
      <c r="AG21" s="1"/>
      <c r="AH21" s="1"/>
      <c r="AI21" s="1"/>
      <c r="AJ21" s="1"/>
      <c r="AK21" s="1"/>
      <c r="AL21" s="1"/>
      <c r="AM21" s="1"/>
      <c r="AN21" s="7"/>
    </row>
    <row r="22" spans="1:40">
      <c r="A22" s="6" t="s">
        <v>394</v>
      </c>
      <c r="B22" s="1"/>
      <c r="C22" s="1"/>
      <c r="D22" s="1"/>
      <c r="E22" s="1"/>
      <c r="F22" s="1"/>
      <c r="G22" s="1"/>
      <c r="H22" s="1"/>
      <c r="I22" s="1"/>
      <c r="J22" s="1"/>
      <c r="K22" s="1"/>
      <c r="L22" s="1"/>
      <c r="M22" s="1"/>
      <c r="N22" s="1"/>
      <c r="O22" s="1"/>
      <c r="P22" s="1"/>
      <c r="Q22" s="1"/>
      <c r="R22" s="1"/>
      <c r="S22" s="1"/>
      <c r="T22" s="7"/>
      <c r="U22" s="6" t="s">
        <v>389</v>
      </c>
      <c r="V22" s="1"/>
      <c r="W22" s="1"/>
      <c r="X22" s="1"/>
      <c r="Y22" s="1"/>
      <c r="Z22" s="1"/>
      <c r="AA22" s="1"/>
      <c r="AB22" s="1"/>
      <c r="AC22" s="1"/>
      <c r="AD22" s="1"/>
      <c r="AE22" s="1"/>
      <c r="AF22" s="1"/>
      <c r="AG22" s="1"/>
      <c r="AH22" s="1"/>
      <c r="AI22" s="1"/>
      <c r="AJ22" s="1"/>
      <c r="AK22" s="1"/>
      <c r="AL22" s="1"/>
      <c r="AM22" s="1"/>
      <c r="AN22" s="7"/>
    </row>
    <row r="23" spans="1:40">
      <c r="A23" s="6" t="s">
        <v>395</v>
      </c>
      <c r="B23" s="1"/>
      <c r="C23" s="1"/>
      <c r="D23" s="1"/>
      <c r="E23" s="1"/>
      <c r="F23" s="1"/>
      <c r="G23" s="1"/>
      <c r="H23" s="1"/>
      <c r="I23" s="1"/>
      <c r="J23" s="1"/>
      <c r="K23" s="1"/>
      <c r="L23" s="1"/>
      <c r="M23" s="1"/>
      <c r="N23" s="1"/>
      <c r="O23" s="1"/>
      <c r="P23" s="1"/>
      <c r="Q23" s="1"/>
      <c r="R23" s="1"/>
      <c r="S23" s="1"/>
      <c r="T23" s="7"/>
      <c r="U23" s="6" t="s">
        <v>390</v>
      </c>
      <c r="V23" s="1"/>
      <c r="W23" s="1"/>
      <c r="X23" s="1"/>
      <c r="Y23" s="1"/>
      <c r="Z23" s="1"/>
      <c r="AA23" s="1"/>
      <c r="AB23" s="1"/>
      <c r="AC23" s="1"/>
      <c r="AD23" s="1"/>
      <c r="AE23" s="1"/>
      <c r="AF23" s="1"/>
      <c r="AG23" s="1"/>
      <c r="AH23" s="1"/>
      <c r="AI23" s="1"/>
      <c r="AJ23" s="1"/>
      <c r="AK23" s="1"/>
      <c r="AL23" s="1"/>
      <c r="AM23" s="1"/>
      <c r="AN23" s="7"/>
    </row>
    <row r="24" spans="1:40">
      <c r="A24" s="6" t="s">
        <v>396</v>
      </c>
      <c r="B24" s="1"/>
      <c r="C24" s="1"/>
      <c r="D24" s="1"/>
      <c r="E24" s="1"/>
      <c r="F24" s="1"/>
      <c r="G24" s="1"/>
      <c r="H24" s="1"/>
      <c r="I24" s="1"/>
      <c r="J24" s="1"/>
      <c r="K24" s="1"/>
      <c r="L24" s="1"/>
      <c r="M24" s="1"/>
      <c r="N24" s="1"/>
      <c r="O24" s="1"/>
      <c r="P24" s="1"/>
      <c r="Q24" s="1"/>
      <c r="R24" s="1"/>
      <c r="S24" s="1"/>
      <c r="T24" s="7"/>
      <c r="U24" s="6" t="s">
        <v>391</v>
      </c>
      <c r="V24" s="1"/>
      <c r="W24" s="1"/>
      <c r="X24" s="1"/>
      <c r="Y24" s="1"/>
      <c r="Z24" s="1"/>
      <c r="AA24" s="1"/>
      <c r="AB24" s="1"/>
      <c r="AC24" s="1"/>
      <c r="AD24" s="1"/>
      <c r="AE24" s="1"/>
      <c r="AF24" s="1"/>
      <c r="AG24" s="1"/>
      <c r="AH24" s="1"/>
      <c r="AI24" s="1"/>
      <c r="AJ24" s="1"/>
      <c r="AK24" s="1"/>
      <c r="AL24" s="1"/>
      <c r="AM24" s="1"/>
      <c r="AN24" s="7"/>
    </row>
    <row r="25" spans="1:40">
      <c r="A25" s="6" t="s">
        <v>397</v>
      </c>
      <c r="B25" s="1"/>
      <c r="C25" s="1"/>
      <c r="D25" s="1"/>
      <c r="E25" s="1"/>
      <c r="F25" s="1"/>
      <c r="G25" s="1"/>
      <c r="H25" s="1"/>
      <c r="I25" s="1"/>
      <c r="J25" s="1"/>
      <c r="K25" s="1"/>
      <c r="L25" s="1"/>
      <c r="M25" s="1"/>
      <c r="N25" s="1"/>
      <c r="O25" s="1"/>
      <c r="P25" s="1"/>
      <c r="Q25" s="1"/>
      <c r="R25" s="1"/>
      <c r="S25" s="1"/>
      <c r="T25" s="7"/>
      <c r="U25" s="6" t="s">
        <v>392</v>
      </c>
      <c r="V25" s="1"/>
      <c r="W25" s="1"/>
      <c r="X25" s="1"/>
      <c r="Y25" s="1"/>
      <c r="Z25" s="1"/>
      <c r="AA25" s="1"/>
      <c r="AB25" s="1"/>
      <c r="AC25" s="1"/>
      <c r="AD25" s="1"/>
      <c r="AE25" s="1"/>
      <c r="AF25" s="1"/>
      <c r="AG25" s="1"/>
      <c r="AH25" s="1"/>
      <c r="AI25" s="1"/>
      <c r="AJ25" s="1"/>
      <c r="AK25" s="1"/>
      <c r="AL25" s="1"/>
      <c r="AM25" s="1"/>
      <c r="AN25" s="7"/>
    </row>
    <row r="26" spans="1:40">
      <c r="A26" s="6" t="s">
        <v>398</v>
      </c>
      <c r="B26" s="1"/>
      <c r="C26" s="1"/>
      <c r="D26" s="1"/>
      <c r="E26" s="1"/>
      <c r="F26" s="1"/>
      <c r="G26" s="1"/>
      <c r="H26" s="1"/>
      <c r="I26" s="1"/>
      <c r="J26" s="1"/>
      <c r="K26" s="1"/>
      <c r="L26" s="1"/>
      <c r="M26" s="1"/>
      <c r="N26" s="1"/>
      <c r="O26" s="1"/>
      <c r="P26" s="1"/>
      <c r="Q26" s="1"/>
      <c r="R26" s="1"/>
      <c r="S26" s="1"/>
      <c r="T26" s="7"/>
      <c r="U26" s="6"/>
      <c r="V26" s="1"/>
      <c r="W26" s="1"/>
      <c r="X26" s="1"/>
      <c r="Y26" s="1"/>
      <c r="Z26" s="1"/>
      <c r="AA26" s="1"/>
      <c r="AB26" s="1"/>
      <c r="AC26" s="1"/>
      <c r="AD26" s="1"/>
      <c r="AE26" s="1"/>
      <c r="AF26" s="1"/>
      <c r="AG26" s="1"/>
      <c r="AH26" s="1"/>
      <c r="AI26" s="1"/>
      <c r="AJ26" s="1"/>
      <c r="AK26" s="1"/>
      <c r="AL26" s="1"/>
      <c r="AM26" s="1"/>
      <c r="AN26" s="7"/>
    </row>
    <row r="27" spans="1:40">
      <c r="A27" s="6"/>
      <c r="B27" s="1"/>
      <c r="C27" s="1"/>
      <c r="D27" s="1"/>
      <c r="E27" s="1"/>
      <c r="F27" s="1"/>
      <c r="G27" s="1"/>
      <c r="H27" s="1"/>
      <c r="I27" s="1"/>
      <c r="J27" s="1"/>
      <c r="K27" s="1"/>
      <c r="L27" s="1"/>
      <c r="M27" s="1"/>
      <c r="N27" s="1"/>
      <c r="O27" s="1"/>
      <c r="P27" s="1"/>
      <c r="Q27" s="1"/>
      <c r="R27" s="1"/>
      <c r="S27" s="1"/>
      <c r="T27" s="7"/>
      <c r="U27" s="6"/>
      <c r="V27" s="1"/>
      <c r="W27" s="1"/>
      <c r="X27" s="1"/>
      <c r="Y27" s="1"/>
      <c r="Z27" s="1"/>
      <c r="AA27" s="1"/>
      <c r="AB27" s="1"/>
      <c r="AC27" s="1"/>
      <c r="AD27" s="1"/>
      <c r="AE27" s="1"/>
      <c r="AF27" s="1"/>
      <c r="AG27" s="1"/>
      <c r="AH27" s="1"/>
      <c r="AI27" s="1"/>
      <c r="AJ27" s="1"/>
      <c r="AK27" s="1"/>
      <c r="AL27" s="1"/>
      <c r="AM27" s="1"/>
      <c r="AN27" s="7"/>
    </row>
    <row r="28" spans="1:40">
      <c r="A28" s="6"/>
      <c r="B28" s="1"/>
      <c r="C28" s="1"/>
      <c r="D28" s="1"/>
      <c r="E28" s="1"/>
      <c r="F28" s="1"/>
      <c r="G28" s="1"/>
      <c r="H28" s="1"/>
      <c r="I28" s="1"/>
      <c r="J28" s="1"/>
      <c r="K28" s="1"/>
      <c r="L28" s="1"/>
      <c r="M28" s="1"/>
      <c r="N28" s="1"/>
      <c r="O28" s="1"/>
      <c r="P28" s="1"/>
      <c r="Q28" s="1"/>
      <c r="R28" s="1"/>
      <c r="S28" s="1"/>
      <c r="T28" s="7"/>
      <c r="U28" s="6"/>
      <c r="V28" s="1"/>
      <c r="W28" s="1"/>
      <c r="X28" s="1"/>
      <c r="Y28" s="1"/>
      <c r="Z28" s="1"/>
      <c r="AA28" s="1"/>
      <c r="AB28" s="1"/>
      <c r="AC28" s="1"/>
      <c r="AD28" s="1"/>
      <c r="AE28" s="1"/>
      <c r="AF28" s="1"/>
      <c r="AG28" s="1"/>
      <c r="AH28" s="1"/>
      <c r="AI28" s="1"/>
      <c r="AJ28" s="1"/>
      <c r="AK28" s="1"/>
      <c r="AL28" s="1"/>
      <c r="AM28" s="1"/>
      <c r="AN28" s="7"/>
    </row>
    <row r="29" spans="1:40" ht="12.75" customHeight="1">
      <c r="A29" s="6"/>
      <c r="B29" s="1"/>
      <c r="C29" s="1"/>
      <c r="D29" s="1"/>
      <c r="E29" s="1"/>
      <c r="F29" s="1"/>
      <c r="G29" s="1"/>
      <c r="H29" s="1"/>
      <c r="I29" s="1"/>
      <c r="J29" s="1"/>
      <c r="K29" s="1"/>
      <c r="L29" s="1"/>
      <c r="M29" s="1"/>
      <c r="N29" s="1"/>
      <c r="O29" s="1"/>
      <c r="P29" s="1"/>
      <c r="Q29" s="1"/>
      <c r="R29" s="1"/>
      <c r="S29" s="1"/>
      <c r="T29" s="7"/>
      <c r="U29" s="6"/>
      <c r="V29" s="1"/>
      <c r="W29" s="1"/>
      <c r="X29" s="1"/>
      <c r="Y29" s="1"/>
      <c r="Z29" s="1"/>
      <c r="AA29" s="1"/>
      <c r="AB29" s="1"/>
      <c r="AC29" s="1"/>
      <c r="AD29" s="1"/>
      <c r="AE29" s="1"/>
      <c r="AF29" s="1"/>
      <c r="AG29" s="1"/>
      <c r="AH29" s="1"/>
      <c r="AI29" s="1"/>
      <c r="AJ29" s="1"/>
      <c r="AK29" s="1"/>
      <c r="AL29" s="1"/>
      <c r="AM29" s="1"/>
      <c r="AN29" s="7"/>
    </row>
    <row r="30" spans="1:40">
      <c r="A30" s="6"/>
      <c r="B30" s="1"/>
      <c r="C30" s="1"/>
      <c r="D30" s="1"/>
      <c r="E30" s="1"/>
      <c r="F30" s="1"/>
      <c r="G30" s="1"/>
      <c r="H30" s="1"/>
      <c r="I30" s="1"/>
      <c r="J30" s="1"/>
      <c r="K30" s="1"/>
      <c r="L30" s="1"/>
      <c r="M30" s="1"/>
      <c r="N30" s="1"/>
      <c r="O30" s="1"/>
      <c r="P30" s="1"/>
      <c r="Q30" s="1"/>
      <c r="R30" s="1"/>
      <c r="S30" s="1"/>
      <c r="T30" s="7"/>
      <c r="U30" s="6"/>
      <c r="V30" s="1"/>
      <c r="W30" s="1"/>
      <c r="X30" s="1"/>
      <c r="Y30" s="1"/>
      <c r="Z30" s="1"/>
      <c r="AA30" s="1"/>
      <c r="AB30" s="1"/>
      <c r="AC30" s="1"/>
      <c r="AD30" s="1"/>
      <c r="AE30" s="1"/>
      <c r="AF30" s="1"/>
      <c r="AG30" s="1"/>
      <c r="AH30" s="1"/>
      <c r="AI30" s="1"/>
      <c r="AJ30" s="1"/>
      <c r="AK30" s="1"/>
      <c r="AL30" s="1"/>
      <c r="AM30" s="1"/>
      <c r="AN30" s="7"/>
    </row>
    <row r="31" spans="1:40">
      <c r="A31" s="6"/>
      <c r="B31" s="1"/>
      <c r="C31" s="1"/>
      <c r="D31" s="1"/>
      <c r="E31" s="1"/>
      <c r="F31" s="1"/>
      <c r="G31" s="1"/>
      <c r="H31" s="1"/>
      <c r="I31" s="1"/>
      <c r="J31" s="1"/>
      <c r="K31" s="1"/>
      <c r="L31" s="1"/>
      <c r="M31" s="1"/>
      <c r="N31" s="1"/>
      <c r="O31" s="1"/>
      <c r="P31" s="1"/>
      <c r="Q31" s="1"/>
      <c r="R31" s="1"/>
      <c r="S31" s="1"/>
      <c r="T31" s="7"/>
      <c r="U31" s="6"/>
      <c r="V31" s="1"/>
      <c r="W31" s="1"/>
      <c r="X31" s="1"/>
      <c r="Y31" s="1"/>
      <c r="Z31" s="1"/>
      <c r="AA31" s="1"/>
      <c r="AB31" s="1"/>
      <c r="AC31" s="1"/>
      <c r="AD31" s="1"/>
      <c r="AE31" s="1"/>
      <c r="AF31" s="1"/>
      <c r="AG31" s="1"/>
      <c r="AH31" s="1"/>
      <c r="AI31" s="1"/>
      <c r="AJ31" s="1"/>
      <c r="AK31" s="1"/>
      <c r="AL31" s="1"/>
      <c r="AM31" s="1"/>
      <c r="AN31" s="7"/>
    </row>
    <row r="32" spans="1:40">
      <c r="A32" s="6"/>
      <c r="B32" s="1"/>
      <c r="C32" s="1"/>
      <c r="D32" s="1"/>
      <c r="E32" s="1"/>
      <c r="F32" s="1"/>
      <c r="G32" s="1"/>
      <c r="H32" s="1"/>
      <c r="I32" s="1"/>
      <c r="J32" s="1"/>
      <c r="K32" s="1"/>
      <c r="L32" s="1"/>
      <c r="M32" s="1"/>
      <c r="N32" s="1"/>
      <c r="O32" s="1"/>
      <c r="P32" s="1"/>
      <c r="Q32" s="1"/>
      <c r="R32" s="1"/>
      <c r="S32" s="1"/>
      <c r="T32" s="7"/>
      <c r="U32" s="6"/>
      <c r="V32" s="1"/>
      <c r="W32" s="1"/>
      <c r="X32" s="1"/>
      <c r="Y32" s="1"/>
      <c r="Z32" s="1"/>
      <c r="AA32" s="1"/>
      <c r="AB32" s="1"/>
      <c r="AC32" s="1"/>
      <c r="AD32" s="1"/>
      <c r="AE32" s="1"/>
      <c r="AF32" s="1"/>
      <c r="AG32" s="1"/>
      <c r="AH32" s="1"/>
      <c r="AI32" s="1"/>
      <c r="AJ32" s="1"/>
      <c r="AK32" s="1"/>
      <c r="AL32" s="1"/>
      <c r="AM32" s="1"/>
      <c r="AN32" s="7"/>
    </row>
    <row r="33" spans="1:40">
      <c r="A33" s="6"/>
      <c r="B33" s="1"/>
      <c r="C33" s="1"/>
      <c r="D33" s="1"/>
      <c r="E33" s="1"/>
      <c r="F33" s="1"/>
      <c r="G33" s="1"/>
      <c r="H33" s="1"/>
      <c r="I33" s="1"/>
      <c r="J33" s="1"/>
      <c r="K33" s="1"/>
      <c r="L33" s="1"/>
      <c r="M33" s="1"/>
      <c r="N33" s="1"/>
      <c r="O33" s="1"/>
      <c r="P33" s="1"/>
      <c r="Q33" s="1"/>
      <c r="R33" s="1"/>
      <c r="S33" s="1"/>
      <c r="T33" s="7"/>
      <c r="U33" s="6"/>
      <c r="V33" s="1"/>
      <c r="W33" s="1"/>
      <c r="X33" s="1"/>
      <c r="Y33" s="1"/>
      <c r="Z33" s="1"/>
      <c r="AA33" s="1"/>
      <c r="AB33" s="1"/>
      <c r="AC33" s="1"/>
      <c r="AD33" s="1"/>
      <c r="AE33" s="1"/>
      <c r="AF33" s="1"/>
      <c r="AG33" s="1"/>
      <c r="AH33" s="1"/>
      <c r="AI33" s="1"/>
      <c r="AJ33" s="1"/>
      <c r="AK33" s="1"/>
      <c r="AL33" s="1"/>
      <c r="AM33" s="1"/>
      <c r="AN33" s="7"/>
    </row>
    <row r="34" spans="1:40">
      <c r="A34" s="6"/>
      <c r="B34" s="1"/>
      <c r="C34" s="1"/>
      <c r="D34" s="1"/>
      <c r="E34" s="1"/>
      <c r="F34" s="1"/>
      <c r="G34" s="1"/>
      <c r="H34" s="1"/>
      <c r="I34" s="1"/>
      <c r="J34" s="1"/>
      <c r="K34" s="1"/>
      <c r="L34" s="1"/>
      <c r="M34" s="1"/>
      <c r="N34" s="1"/>
      <c r="O34" s="1"/>
      <c r="P34" s="1"/>
      <c r="Q34" s="1"/>
      <c r="R34" s="1"/>
      <c r="S34" s="1"/>
      <c r="T34" s="7"/>
      <c r="U34" s="6"/>
      <c r="V34" s="1"/>
      <c r="W34" s="1"/>
      <c r="X34" s="1"/>
      <c r="Y34" s="1"/>
      <c r="Z34" s="1"/>
      <c r="AA34" s="1"/>
      <c r="AB34" s="1"/>
      <c r="AC34" s="1"/>
      <c r="AD34" s="1"/>
      <c r="AE34" s="1"/>
      <c r="AF34" s="1"/>
      <c r="AG34" s="1"/>
      <c r="AH34" s="1"/>
      <c r="AI34" s="1"/>
      <c r="AJ34" s="1"/>
      <c r="AK34" s="1"/>
      <c r="AL34" s="1"/>
      <c r="AM34" s="1"/>
      <c r="AN34" s="7"/>
    </row>
    <row r="35" spans="1:40">
      <c r="A35" s="6"/>
      <c r="B35" s="1"/>
      <c r="C35" s="1"/>
      <c r="D35" s="1"/>
      <c r="E35" s="1"/>
      <c r="F35" s="1"/>
      <c r="G35" s="1"/>
      <c r="H35" s="1"/>
      <c r="I35" s="1"/>
      <c r="J35" s="1"/>
      <c r="K35" s="1"/>
      <c r="L35" s="1"/>
      <c r="M35" s="1"/>
      <c r="N35" s="1"/>
      <c r="O35" s="1"/>
      <c r="P35" s="1"/>
      <c r="Q35" s="1"/>
      <c r="R35" s="1"/>
      <c r="S35" s="1"/>
      <c r="T35" s="7"/>
      <c r="U35" s="6"/>
      <c r="V35" s="1"/>
      <c r="W35" s="1"/>
      <c r="X35" s="1"/>
      <c r="Y35" s="1"/>
      <c r="Z35" s="1"/>
      <c r="AA35" s="1"/>
      <c r="AB35" s="1"/>
      <c r="AC35" s="1"/>
      <c r="AD35" s="1"/>
      <c r="AE35" s="1"/>
      <c r="AF35" s="1"/>
      <c r="AG35" s="1"/>
      <c r="AH35" s="1"/>
      <c r="AI35" s="1"/>
      <c r="AJ35" s="1"/>
      <c r="AK35" s="1"/>
      <c r="AL35" s="1"/>
      <c r="AM35" s="1"/>
      <c r="AN35" s="7"/>
    </row>
    <row r="36" spans="1:40">
      <c r="A36" s="6"/>
      <c r="B36" s="1"/>
      <c r="C36" s="1"/>
      <c r="D36" s="1"/>
      <c r="E36" s="1"/>
      <c r="F36" s="1"/>
      <c r="G36" s="1"/>
      <c r="H36" s="1"/>
      <c r="I36" s="1"/>
      <c r="J36" s="1"/>
      <c r="K36" s="1"/>
      <c r="L36" s="1"/>
      <c r="M36" s="1"/>
      <c r="N36" s="1"/>
      <c r="O36" s="1"/>
      <c r="P36" s="1"/>
      <c r="Q36" s="1"/>
      <c r="R36" s="1"/>
      <c r="S36" s="1"/>
      <c r="T36" s="7"/>
      <c r="U36" s="6"/>
      <c r="V36" s="1"/>
      <c r="W36" s="1"/>
      <c r="X36" s="1"/>
      <c r="Y36" s="1"/>
      <c r="Z36" s="1"/>
      <c r="AA36" s="1"/>
      <c r="AB36" s="1"/>
      <c r="AC36" s="1"/>
      <c r="AD36" s="1"/>
      <c r="AE36" s="1"/>
      <c r="AF36" s="1"/>
      <c r="AG36" s="1"/>
      <c r="AH36" s="1"/>
      <c r="AI36" s="1"/>
      <c r="AJ36" s="1"/>
      <c r="AK36" s="1"/>
      <c r="AL36" s="1"/>
      <c r="AM36" s="1"/>
      <c r="AN36" s="7"/>
    </row>
    <row r="37" spans="1:40">
      <c r="A37" s="8"/>
      <c r="B37" s="9"/>
      <c r="C37" s="9"/>
      <c r="D37" s="9"/>
      <c r="E37" s="9"/>
      <c r="F37" s="9"/>
      <c r="G37" s="9"/>
      <c r="H37" s="9"/>
      <c r="I37" s="9"/>
      <c r="J37" s="9"/>
      <c r="K37" s="9"/>
      <c r="L37" s="9"/>
      <c r="M37" s="9"/>
      <c r="N37" s="9"/>
      <c r="O37" s="9"/>
      <c r="P37" s="9"/>
      <c r="Q37" s="9"/>
      <c r="R37" s="9"/>
      <c r="S37" s="9"/>
      <c r="T37" s="10"/>
      <c r="U37" s="8"/>
      <c r="V37" s="9"/>
      <c r="W37" s="9"/>
      <c r="X37" s="9"/>
      <c r="Y37" s="9"/>
      <c r="Z37" s="9"/>
      <c r="AA37" s="9"/>
      <c r="AB37" s="9"/>
      <c r="AC37" s="9"/>
      <c r="AD37" s="9"/>
      <c r="AE37" s="9"/>
      <c r="AF37" s="9"/>
      <c r="AG37" s="9"/>
      <c r="AH37" s="9"/>
      <c r="AI37" s="9"/>
      <c r="AJ37" s="9"/>
      <c r="AK37" s="9"/>
      <c r="AL37" s="9"/>
      <c r="AM37" s="9"/>
      <c r="AN37" s="10"/>
    </row>
    <row r="38" spans="1:4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c r="A39" s="1"/>
      <c r="B39" s="1" t="s">
        <v>399</v>
      </c>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1:40">
      <c r="A40" s="1"/>
      <c r="B40" s="1" t="s">
        <v>8</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c r="A41" s="1"/>
      <c r="B41" s="11" t="s">
        <v>9</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c r="A42" s="1"/>
      <c r="B42" s="11" t="s">
        <v>10</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c r="A43" s="1"/>
      <c r="B43" s="11" t="s">
        <v>400</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c r="A44" s="1"/>
      <c r="B44" s="11" t="s">
        <v>401</v>
      </c>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c r="A45" s="1"/>
      <c r="B45" s="1" t="s">
        <v>402</v>
      </c>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row>
    <row r="54" spans="1:4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row>
    <row r="55" spans="1:4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row>
    <row r="56" spans="1:4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row>
    <row r="57" spans="1:4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row>
    <row r="58" spans="1:4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row>
    <row r="59" spans="1:4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row>
    <row r="60" spans="1:4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row>
    <row r="61" spans="1:40">
      <c r="A61" s="1"/>
      <c r="B61" s="1"/>
      <c r="C61" s="1"/>
      <c r="D61" s="1"/>
      <c r="E61" s="1"/>
      <c r="F61" s="1"/>
      <c r="G61" s="1"/>
      <c r="H61" s="1"/>
      <c r="I61" s="1"/>
      <c r="J61" s="1"/>
      <c r="K61" s="1"/>
      <c r="L61" s="1"/>
      <c r="M61" s="1"/>
      <c r="N61" s="1"/>
      <c r="O61" s="1"/>
      <c r="P61" s="1"/>
      <c r="Q61" s="1"/>
      <c r="R61" s="1"/>
      <c r="S61" s="1"/>
      <c r="T61" s="1"/>
      <c r="U61" s="1"/>
      <c r="V61" s="1"/>
      <c r="W61" s="1"/>
      <c r="X61" s="1"/>
      <c r="Y61" s="1" t="s">
        <v>11</v>
      </c>
      <c r="Z61" s="1"/>
      <c r="AA61" s="1"/>
      <c r="AB61" s="1"/>
      <c r="AC61" s="1"/>
      <c r="AD61" s="1"/>
      <c r="AE61" s="1"/>
      <c r="AF61" s="1"/>
      <c r="AG61" s="1"/>
      <c r="AH61" s="1"/>
      <c r="AI61" s="1"/>
      <c r="AJ61" s="1"/>
      <c r="AK61" s="1"/>
      <c r="AL61" s="1"/>
      <c r="AM61" s="1"/>
      <c r="AN61" s="1"/>
    </row>
    <row r="62" spans="1:4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row>
  </sheetData>
  <mergeCells count="1">
    <mergeCell ref="L1:U1"/>
  </mergeCells>
  <phoneticPr fontId="1"/>
  <pageMargins left="0" right="0" top="0" bottom="0" header="0.34" footer="0.31496062992125984"/>
  <pageSetup paperSize="9" scale="9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2:G65"/>
  <sheetViews>
    <sheetView workbookViewId="0">
      <selection activeCell="H71" sqref="H71"/>
    </sheetView>
  </sheetViews>
  <sheetFormatPr defaultRowHeight="12.75"/>
  <sheetData>
    <row r="12" spans="1:7">
      <c r="A12" s="12" t="s">
        <v>12</v>
      </c>
    </row>
    <row r="14" spans="1:7">
      <c r="A14" s="13" t="s">
        <v>403</v>
      </c>
      <c r="G14" s="13" t="s">
        <v>13</v>
      </c>
    </row>
    <row r="15" spans="1:7">
      <c r="A15" s="13" t="s">
        <v>14</v>
      </c>
      <c r="G15" s="13" t="s">
        <v>15</v>
      </c>
    </row>
    <row r="16" spans="1:7">
      <c r="A16" s="13" t="s">
        <v>16</v>
      </c>
    </row>
    <row r="17" spans="1:7">
      <c r="A17" s="13" t="s">
        <v>404</v>
      </c>
    </row>
    <row r="22" spans="1:7">
      <c r="A22" s="13" t="s">
        <v>405</v>
      </c>
      <c r="G22" s="13"/>
    </row>
    <row r="23" spans="1:7">
      <c r="A23" s="13" t="s">
        <v>406</v>
      </c>
    </row>
    <row r="24" spans="1:7">
      <c r="A24" s="13"/>
    </row>
    <row r="34" spans="1:6">
      <c r="A34" t="s">
        <v>17</v>
      </c>
    </row>
    <row r="35" spans="1:6">
      <c r="A35" s="13" t="s">
        <v>18</v>
      </c>
    </row>
    <row r="36" spans="1:6">
      <c r="A36" s="13" t="s">
        <v>19</v>
      </c>
    </row>
    <row r="37" spans="1:6">
      <c r="A37" s="13" t="s">
        <v>20</v>
      </c>
    </row>
    <row r="38" spans="1:6">
      <c r="A38" s="13" t="s">
        <v>21</v>
      </c>
      <c r="D38" s="13" t="s">
        <v>22</v>
      </c>
    </row>
    <row r="40" spans="1:6">
      <c r="A40" s="14" t="s">
        <v>23</v>
      </c>
    </row>
    <row r="41" spans="1:6">
      <c r="A41" s="13" t="s">
        <v>24</v>
      </c>
    </row>
    <row r="42" spans="1:6">
      <c r="A42" s="13" t="s">
        <v>25</v>
      </c>
    </row>
    <row r="44" spans="1:6">
      <c r="A44" s="14" t="s">
        <v>26</v>
      </c>
    </row>
    <row r="45" spans="1:6">
      <c r="A45" s="13" t="s">
        <v>407</v>
      </c>
    </row>
    <row r="46" spans="1:6">
      <c r="A46" s="13" t="s">
        <v>27</v>
      </c>
    </row>
    <row r="47" spans="1:6">
      <c r="A47" s="13" t="s">
        <v>28</v>
      </c>
    </row>
    <row r="48" spans="1:6">
      <c r="A48" s="13" t="s">
        <v>29</v>
      </c>
      <c r="F48" s="13" t="s">
        <v>30</v>
      </c>
    </row>
    <row r="49" spans="1:7">
      <c r="A49" s="13" t="s">
        <v>31</v>
      </c>
      <c r="F49" s="13" t="s">
        <v>32</v>
      </c>
    </row>
    <row r="51" spans="1:7">
      <c r="A51" s="13" t="s">
        <v>33</v>
      </c>
    </row>
    <row r="52" spans="1:7">
      <c r="A52" s="13" t="s">
        <v>28</v>
      </c>
    </row>
    <row r="53" spans="1:7">
      <c r="A53" s="13" t="s">
        <v>34</v>
      </c>
    </row>
    <row r="54" spans="1:7">
      <c r="A54" s="13" t="s">
        <v>35</v>
      </c>
      <c r="G54" t="s">
        <v>36</v>
      </c>
    </row>
    <row r="56" spans="1:7">
      <c r="A56" s="14" t="s">
        <v>37</v>
      </c>
    </row>
    <row r="57" spans="1:7">
      <c r="A57" s="13" t="s">
        <v>408</v>
      </c>
      <c r="G57" s="13"/>
    </row>
    <row r="58" spans="1:7">
      <c r="A58" s="13" t="s">
        <v>38</v>
      </c>
    </row>
    <row r="59" spans="1:7">
      <c r="A59" s="13" t="s">
        <v>409</v>
      </c>
    </row>
    <row r="61" spans="1:7">
      <c r="A61" s="14" t="s">
        <v>39</v>
      </c>
    </row>
    <row r="62" spans="1:7">
      <c r="A62" s="13" t="s">
        <v>410</v>
      </c>
    </row>
    <row r="63" spans="1:7">
      <c r="A63" s="13" t="s">
        <v>411</v>
      </c>
    </row>
    <row r="64" spans="1:7">
      <c r="A64" s="13" t="s">
        <v>412</v>
      </c>
    </row>
    <row r="65" spans="1:1">
      <c r="A65" s="13" t="s">
        <v>413</v>
      </c>
    </row>
  </sheetData>
  <phoneticPr fontId="1"/>
  <pageMargins left="0" right="0" top="0" bottom="0"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78"/>
  <sheetViews>
    <sheetView zoomScaleNormal="100" workbookViewId="0">
      <selection activeCell="H82" sqref="H82"/>
    </sheetView>
  </sheetViews>
  <sheetFormatPr defaultRowHeight="12.75"/>
  <cols>
    <col min="1" max="1" width="6.85546875" style="15" customWidth="1"/>
    <col min="2" max="16384" width="9.140625" style="15"/>
  </cols>
  <sheetData>
    <row r="1" spans="1:11" ht="27" thickBot="1">
      <c r="A1" s="127" t="s">
        <v>262</v>
      </c>
      <c r="B1" s="128"/>
      <c r="C1" s="128"/>
      <c r="D1" s="128"/>
      <c r="E1" s="128"/>
      <c r="F1" s="128"/>
      <c r="G1" s="128"/>
      <c r="H1" s="128"/>
      <c r="I1" s="128"/>
      <c r="J1" s="128"/>
      <c r="K1" s="129"/>
    </row>
    <row r="2" spans="1:11">
      <c r="A2" s="64"/>
      <c r="B2" s="63"/>
    </row>
    <row r="3" spans="1:11">
      <c r="A3" s="65" t="s">
        <v>317</v>
      </c>
      <c r="B3" s="63"/>
    </row>
    <row r="4" spans="1:11">
      <c r="A4" s="66" t="s">
        <v>277</v>
      </c>
      <c r="B4" s="63"/>
    </row>
    <row r="5" spans="1:11">
      <c r="A5" s="66" t="s">
        <v>279</v>
      </c>
      <c r="B5" s="63"/>
    </row>
    <row r="6" spans="1:11">
      <c r="A6" s="66" t="s">
        <v>278</v>
      </c>
      <c r="B6" s="63"/>
    </row>
    <row r="7" spans="1:11">
      <c r="A7" s="66" t="s">
        <v>263</v>
      </c>
      <c r="B7" s="63"/>
    </row>
    <row r="8" spans="1:11">
      <c r="A8" s="67"/>
      <c r="B8" s="63"/>
    </row>
    <row r="9" spans="1:11">
      <c r="A9" s="72" t="s">
        <v>318</v>
      </c>
      <c r="B9" s="68"/>
    </row>
    <row r="10" spans="1:11">
      <c r="A10" s="66" t="s">
        <v>264</v>
      </c>
      <c r="B10" s="63"/>
    </row>
    <row r="11" spans="1:11">
      <c r="A11" s="66" t="s">
        <v>280</v>
      </c>
      <c r="B11" s="63"/>
    </row>
    <row r="12" spans="1:11">
      <c r="A12" s="66" t="s">
        <v>282</v>
      </c>
      <c r="B12" s="63"/>
    </row>
    <row r="13" spans="1:11">
      <c r="A13" s="66" t="s">
        <v>281</v>
      </c>
      <c r="B13" s="63"/>
    </row>
    <row r="14" spans="1:11">
      <c r="A14" s="66" t="s">
        <v>284</v>
      </c>
      <c r="B14" s="63"/>
    </row>
    <row r="15" spans="1:11">
      <c r="A15" s="66" t="s">
        <v>283</v>
      </c>
      <c r="B15" s="63"/>
    </row>
    <row r="16" spans="1:11">
      <c r="A16" s="67"/>
      <c r="B16" s="63"/>
    </row>
    <row r="17" spans="1:2">
      <c r="A17" s="65" t="s">
        <v>319</v>
      </c>
      <c r="B17" s="63"/>
    </row>
    <row r="18" spans="1:2">
      <c r="A18" s="66" t="s">
        <v>285</v>
      </c>
      <c r="B18" s="63"/>
    </row>
    <row r="19" spans="1:2">
      <c r="A19" s="66" t="s">
        <v>265</v>
      </c>
      <c r="B19" s="63"/>
    </row>
    <row r="20" spans="1:2">
      <c r="A20" s="67"/>
      <c r="B20" s="63"/>
    </row>
    <row r="21" spans="1:2">
      <c r="A21" s="65" t="s">
        <v>320</v>
      </c>
      <c r="B21" s="63"/>
    </row>
    <row r="22" spans="1:2">
      <c r="A22" s="66" t="s">
        <v>287</v>
      </c>
      <c r="B22" s="63"/>
    </row>
    <row r="23" spans="1:2">
      <c r="A23" s="66" t="s">
        <v>286</v>
      </c>
      <c r="B23" s="63"/>
    </row>
    <row r="24" spans="1:2">
      <c r="A24" s="66" t="s">
        <v>266</v>
      </c>
      <c r="B24" s="63"/>
    </row>
    <row r="25" spans="1:2">
      <c r="A25" s="66" t="s">
        <v>267</v>
      </c>
      <c r="B25" s="63"/>
    </row>
    <row r="26" spans="1:2">
      <c r="A26" s="66" t="s">
        <v>268</v>
      </c>
      <c r="B26" s="63"/>
    </row>
    <row r="27" spans="1:2">
      <c r="A27" s="66" t="s">
        <v>288</v>
      </c>
      <c r="B27" s="63"/>
    </row>
    <row r="28" spans="1:2">
      <c r="A28" s="66" t="s">
        <v>289</v>
      </c>
      <c r="B28" s="63"/>
    </row>
    <row r="29" spans="1:2">
      <c r="A29" s="66" t="s">
        <v>294</v>
      </c>
      <c r="B29" s="63"/>
    </row>
    <row r="30" spans="1:2">
      <c r="A30" s="66" t="s">
        <v>293</v>
      </c>
      <c r="B30" s="63"/>
    </row>
    <row r="31" spans="1:2">
      <c r="A31" s="66" t="s">
        <v>292</v>
      </c>
      <c r="B31" s="63"/>
    </row>
    <row r="32" spans="1:2">
      <c r="A32" s="66" t="s">
        <v>291</v>
      </c>
      <c r="B32" s="63"/>
    </row>
    <row r="33" spans="1:2">
      <c r="A33" s="66" t="s">
        <v>290</v>
      </c>
      <c r="B33" s="63"/>
    </row>
    <row r="34" spans="1:2">
      <c r="A34" s="66" t="s">
        <v>269</v>
      </c>
      <c r="B34" s="63"/>
    </row>
    <row r="35" spans="1:2">
      <c r="A35" s="67"/>
      <c r="B35" s="63"/>
    </row>
    <row r="36" spans="1:2">
      <c r="A36" s="65" t="s">
        <v>321</v>
      </c>
      <c r="B36" s="63"/>
    </row>
    <row r="37" spans="1:2">
      <c r="A37" s="66" t="s">
        <v>296</v>
      </c>
      <c r="B37" s="63"/>
    </row>
    <row r="38" spans="1:2">
      <c r="A38" s="66" t="s">
        <v>295</v>
      </c>
      <c r="B38" s="63"/>
    </row>
    <row r="39" spans="1:2">
      <c r="A39" s="66" t="s">
        <v>299</v>
      </c>
      <c r="B39" s="63"/>
    </row>
    <row r="40" spans="1:2">
      <c r="A40" s="66" t="s">
        <v>298</v>
      </c>
      <c r="B40" s="63"/>
    </row>
    <row r="41" spans="1:2">
      <c r="A41" s="66" t="s">
        <v>297</v>
      </c>
      <c r="B41" s="63"/>
    </row>
    <row r="42" spans="1:2">
      <c r="A42" s="66" t="s">
        <v>270</v>
      </c>
      <c r="B42" s="63"/>
    </row>
    <row r="43" spans="1:2">
      <c r="A43" s="66" t="s">
        <v>300</v>
      </c>
      <c r="B43" s="63"/>
    </row>
    <row r="44" spans="1:2">
      <c r="A44" s="66" t="s">
        <v>303</v>
      </c>
      <c r="B44" s="63"/>
    </row>
    <row r="45" spans="1:2">
      <c r="A45" s="66" t="s">
        <v>302</v>
      </c>
      <c r="B45" s="63"/>
    </row>
    <row r="46" spans="1:2">
      <c r="A46" s="66" t="s">
        <v>301</v>
      </c>
      <c r="B46" s="63"/>
    </row>
    <row r="47" spans="1:2">
      <c r="A47" s="69"/>
      <c r="B47" s="63"/>
    </row>
    <row r="48" spans="1:2">
      <c r="A48" s="65" t="s">
        <v>322</v>
      </c>
      <c r="B48" s="65"/>
    </row>
    <row r="49" spans="1:2">
      <c r="A49" s="70" t="s">
        <v>304</v>
      </c>
      <c r="B49" s="63"/>
    </row>
    <row r="50" spans="1:2">
      <c r="A50" s="70" t="s">
        <v>306</v>
      </c>
      <c r="B50" s="63"/>
    </row>
    <row r="51" spans="1:2">
      <c r="A51" s="70" t="s">
        <v>305</v>
      </c>
      <c r="B51" s="63"/>
    </row>
    <row r="52" spans="1:2">
      <c r="A52" s="70" t="s">
        <v>307</v>
      </c>
      <c r="B52" s="63"/>
    </row>
    <row r="53" spans="1:2">
      <c r="A53" s="70" t="s">
        <v>308</v>
      </c>
      <c r="B53" s="63"/>
    </row>
    <row r="54" spans="1:2">
      <c r="A54" s="71"/>
      <c r="B54" s="63"/>
    </row>
    <row r="55" spans="1:2">
      <c r="A55" s="65" t="s">
        <v>323</v>
      </c>
      <c r="B55" s="65"/>
    </row>
    <row r="56" spans="1:2">
      <c r="A56" s="70" t="s">
        <v>309</v>
      </c>
      <c r="B56" s="63"/>
    </row>
    <row r="57" spans="1:2">
      <c r="A57" s="70" t="s">
        <v>310</v>
      </c>
      <c r="B57" s="63"/>
    </row>
    <row r="58" spans="1:2">
      <c r="A58" s="70" t="s">
        <v>311</v>
      </c>
      <c r="B58" s="63"/>
    </row>
    <row r="59" spans="1:2">
      <c r="A59" s="70" t="s">
        <v>312</v>
      </c>
      <c r="B59" s="63"/>
    </row>
    <row r="60" spans="1:2">
      <c r="A60" s="70" t="s">
        <v>276</v>
      </c>
      <c r="B60" s="63"/>
    </row>
    <row r="61" spans="1:2">
      <c r="A61" s="70" t="s">
        <v>271</v>
      </c>
      <c r="B61" s="63"/>
    </row>
    <row r="62" spans="1:2">
      <c r="A62" s="71"/>
      <c r="B62" s="63"/>
    </row>
    <row r="63" spans="1:2">
      <c r="A63" s="65" t="s">
        <v>324</v>
      </c>
      <c r="B63" s="65"/>
    </row>
    <row r="64" spans="1:2">
      <c r="A64" s="66" t="s">
        <v>272</v>
      </c>
      <c r="B64" s="63"/>
    </row>
    <row r="65" spans="1:2">
      <c r="A65" s="109" t="s">
        <v>464</v>
      </c>
      <c r="B65" s="63"/>
    </row>
    <row r="66" spans="1:2">
      <c r="A66" s="109" t="s">
        <v>313</v>
      </c>
      <c r="B66" s="63"/>
    </row>
    <row r="67" spans="1:2">
      <c r="A67" s="109" t="s">
        <v>465</v>
      </c>
      <c r="B67" s="63"/>
    </row>
    <row r="68" spans="1:2">
      <c r="A68" s="66" t="s">
        <v>460</v>
      </c>
      <c r="B68" s="63"/>
    </row>
    <row r="69" spans="1:2">
      <c r="A69" s="109" t="s">
        <v>461</v>
      </c>
      <c r="B69" s="63"/>
    </row>
    <row r="70" spans="1:2">
      <c r="A70" s="66" t="s">
        <v>273</v>
      </c>
      <c r="B70" s="63"/>
    </row>
    <row r="71" spans="1:2">
      <c r="A71" s="109" t="s">
        <v>462</v>
      </c>
      <c r="B71" s="63"/>
    </row>
    <row r="72" spans="1:2">
      <c r="A72" s="109" t="s">
        <v>463</v>
      </c>
      <c r="B72" s="63"/>
    </row>
    <row r="73" spans="1:2">
      <c r="A73" s="66" t="s">
        <v>274</v>
      </c>
      <c r="B73" s="63"/>
    </row>
    <row r="74" spans="1:2">
      <c r="A74" s="109" t="s">
        <v>314</v>
      </c>
      <c r="B74" s="63"/>
    </row>
    <row r="75" spans="1:2">
      <c r="A75" s="109" t="s">
        <v>466</v>
      </c>
      <c r="B75" s="63"/>
    </row>
    <row r="76" spans="1:2">
      <c r="A76" s="66" t="s">
        <v>275</v>
      </c>
      <c r="B76" s="63"/>
    </row>
    <row r="77" spans="1:2">
      <c r="A77" s="109" t="s">
        <v>316</v>
      </c>
      <c r="B77" s="63"/>
    </row>
    <row r="78" spans="1:2">
      <c r="A78" s="109" t="s">
        <v>315</v>
      </c>
      <c r="B78" s="63"/>
    </row>
  </sheetData>
  <mergeCells count="1">
    <mergeCell ref="A1:K1"/>
  </mergeCells>
  <phoneticPr fontId="1"/>
  <pageMargins left="0.78740157480314965" right="0" top="0" bottom="0" header="0.31496062992125984" footer="0.31496062992125984"/>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5:A67"/>
  <sheetViews>
    <sheetView workbookViewId="0">
      <selection activeCell="E57" sqref="E57"/>
    </sheetView>
  </sheetViews>
  <sheetFormatPr defaultRowHeight="12.75"/>
  <cols>
    <col min="1" max="1" width="93.7109375" customWidth="1"/>
  </cols>
  <sheetData>
    <row r="5" spans="1:1" ht="12.75" customHeight="1">
      <c r="A5" s="55" t="s">
        <v>226</v>
      </c>
    </row>
    <row r="6" spans="1:1" ht="12.75" customHeight="1">
      <c r="A6" s="55" t="s">
        <v>227</v>
      </c>
    </row>
    <row r="7" spans="1:1" ht="12.75" customHeight="1">
      <c r="A7" s="55" t="s">
        <v>228</v>
      </c>
    </row>
    <row r="8" spans="1:1" ht="12.75" customHeight="1">
      <c r="A8" s="55" t="s">
        <v>261</v>
      </c>
    </row>
    <row r="9" spans="1:1">
      <c r="A9" s="56"/>
    </row>
    <row r="10" spans="1:1">
      <c r="A10" s="54" t="s">
        <v>229</v>
      </c>
    </row>
    <row r="12" spans="1:1">
      <c r="A12" s="57"/>
    </row>
    <row r="13" spans="1:1">
      <c r="A13" s="58" t="s">
        <v>230</v>
      </c>
    </row>
    <row r="14" spans="1:1">
      <c r="A14" s="59" t="s">
        <v>231</v>
      </c>
    </row>
    <row r="15" spans="1:1">
      <c r="A15" s="59" t="s">
        <v>232</v>
      </c>
    </row>
    <row r="16" spans="1:1">
      <c r="A16" s="59" t="s">
        <v>233</v>
      </c>
    </row>
    <row r="17" spans="1:1">
      <c r="A17" s="59" t="s">
        <v>234</v>
      </c>
    </row>
    <row r="18" spans="1:1">
      <c r="A18" s="59" t="s">
        <v>235</v>
      </c>
    </row>
    <row r="19" spans="1:1">
      <c r="A19" s="61" t="s">
        <v>236</v>
      </c>
    </row>
    <row r="20" spans="1:1">
      <c r="A20" s="62" t="s">
        <v>237</v>
      </c>
    </row>
    <row r="21" spans="1:1">
      <c r="A21" s="59" t="s">
        <v>238</v>
      </c>
    </row>
    <row r="22" spans="1:1">
      <c r="A22" s="59" t="s">
        <v>232</v>
      </c>
    </row>
    <row r="23" spans="1:1">
      <c r="A23" s="59" t="s">
        <v>233</v>
      </c>
    </row>
    <row r="24" spans="1:1">
      <c r="A24" s="59" t="s">
        <v>239</v>
      </c>
    </row>
    <row r="25" spans="1:1">
      <c r="A25" s="59" t="s">
        <v>235</v>
      </c>
    </row>
    <row r="26" spans="1:1">
      <c r="A26" s="61" t="s">
        <v>240</v>
      </c>
    </row>
    <row r="27" spans="1:1">
      <c r="A27" s="58" t="s">
        <v>241</v>
      </c>
    </row>
    <row r="28" spans="1:1">
      <c r="A28" s="59" t="s">
        <v>242</v>
      </c>
    </row>
    <row r="29" spans="1:1">
      <c r="A29" s="59" t="s">
        <v>232</v>
      </c>
    </row>
    <row r="30" spans="1:1">
      <c r="A30" s="59" t="s">
        <v>243</v>
      </c>
    </row>
    <row r="31" spans="1:1">
      <c r="A31" s="59" t="s">
        <v>239</v>
      </c>
    </row>
    <row r="32" spans="1:1">
      <c r="A32" s="59" t="s">
        <v>235</v>
      </c>
    </row>
    <row r="33" spans="1:1">
      <c r="A33" s="60" t="s">
        <v>244</v>
      </c>
    </row>
    <row r="34" spans="1:1">
      <c r="A34" s="62" t="s">
        <v>245</v>
      </c>
    </row>
    <row r="35" spans="1:1">
      <c r="A35" s="59" t="s">
        <v>246</v>
      </c>
    </row>
    <row r="36" spans="1:1">
      <c r="A36" s="59" t="s">
        <v>247</v>
      </c>
    </row>
    <row r="37" spans="1:1">
      <c r="A37" s="59" t="s">
        <v>248</v>
      </c>
    </row>
    <row r="38" spans="1:1">
      <c r="A38" s="59" t="s">
        <v>234</v>
      </c>
    </row>
    <row r="39" spans="1:1">
      <c r="A39" s="59" t="s">
        <v>235</v>
      </c>
    </row>
    <row r="40" spans="1:1">
      <c r="A40" s="61" t="s">
        <v>249</v>
      </c>
    </row>
    <row r="42" spans="1:1">
      <c r="A42" s="54" t="s">
        <v>250</v>
      </c>
    </row>
    <row r="44" spans="1:1">
      <c r="A44" s="57"/>
    </row>
    <row r="45" spans="1:1">
      <c r="A45" s="58" t="s">
        <v>251</v>
      </c>
    </row>
    <row r="46" spans="1:1">
      <c r="A46" s="59" t="s">
        <v>252</v>
      </c>
    </row>
    <row r="47" spans="1:1">
      <c r="A47" s="59" t="s">
        <v>253</v>
      </c>
    </row>
    <row r="48" spans="1:1">
      <c r="A48" s="59" t="s">
        <v>254</v>
      </c>
    </row>
    <row r="49" spans="1:1">
      <c r="A49" s="59" t="s">
        <v>239</v>
      </c>
    </row>
    <row r="50" spans="1:1">
      <c r="A50" s="59" t="s">
        <v>235</v>
      </c>
    </row>
    <row r="51" spans="1:1">
      <c r="A51" s="61" t="s">
        <v>255</v>
      </c>
    </row>
    <row r="52" spans="1:1">
      <c r="A52" s="62" t="s">
        <v>256</v>
      </c>
    </row>
    <row r="53" spans="1:1">
      <c r="A53" s="59" t="s">
        <v>252</v>
      </c>
    </row>
    <row r="54" spans="1:1">
      <c r="A54" s="59" t="s">
        <v>253</v>
      </c>
    </row>
    <row r="55" spans="1:1">
      <c r="A55" s="59" t="s">
        <v>257</v>
      </c>
    </row>
    <row r="56" spans="1:1">
      <c r="A56" s="59" t="s">
        <v>239</v>
      </c>
    </row>
    <row r="57" spans="1:1">
      <c r="A57" s="59" t="s">
        <v>235</v>
      </c>
    </row>
    <row r="58" spans="1:1">
      <c r="A58" s="61" t="s">
        <v>258</v>
      </c>
    </row>
    <row r="59" spans="1:1">
      <c r="A59" s="58" t="s">
        <v>259</v>
      </c>
    </row>
    <row r="60" spans="1:1">
      <c r="A60" s="59" t="s">
        <v>252</v>
      </c>
    </row>
    <row r="61" spans="1:1">
      <c r="A61" s="59" t="s">
        <v>253</v>
      </c>
    </row>
    <row r="62" spans="1:1">
      <c r="A62" s="59" t="s">
        <v>467</v>
      </c>
    </row>
    <row r="63" spans="1:1">
      <c r="A63" s="59" t="s">
        <v>234</v>
      </c>
    </row>
    <row r="64" spans="1:1">
      <c r="A64" s="59" t="s">
        <v>235</v>
      </c>
    </row>
    <row r="65" spans="1:1">
      <c r="A65" s="61" t="s">
        <v>260</v>
      </c>
    </row>
    <row r="67" spans="1:1">
      <c r="A67" s="53"/>
    </row>
  </sheetData>
  <phoneticPr fontId="1"/>
  <hyperlinks>
    <hyperlink ref="A19" r:id="rId1"/>
    <hyperlink ref="A26" r:id="rId2"/>
    <hyperlink ref="A33" r:id="rId3"/>
    <hyperlink ref="A40" r:id="rId4"/>
    <hyperlink ref="A51" r:id="rId5" display="http://www.lohguanlye.com/"/>
    <hyperlink ref="A58" r:id="rId6"/>
    <hyperlink ref="A65" r:id="rId7"/>
  </hyperlinks>
  <pageMargins left="0.28999999999999998" right="0" top="0" bottom="0" header="0.31496062992125984" footer="0.31496062992125984"/>
  <pageSetup paperSize="9" orientation="portrait" r:id="rId8"/>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M76"/>
  <sheetViews>
    <sheetView workbookViewId="0">
      <selection activeCell="C63" sqref="C63"/>
    </sheetView>
  </sheetViews>
  <sheetFormatPr defaultRowHeight="12.75"/>
  <cols>
    <col min="1" max="2" width="9.140625" style="16"/>
    <col min="3" max="3" width="10.28515625" style="16" bestFit="1" customWidth="1"/>
    <col min="4" max="4" width="9.140625" style="16"/>
    <col min="5" max="5" width="9.28515625" style="16" bestFit="1" customWidth="1"/>
    <col min="6" max="9" width="9.140625" style="16"/>
    <col min="10" max="10" width="9.28515625" style="16" bestFit="1" customWidth="1"/>
    <col min="11" max="16384" width="9.140625" style="16"/>
  </cols>
  <sheetData>
    <row r="1" spans="1:9" ht="18.75">
      <c r="A1" s="43" t="s">
        <v>165</v>
      </c>
      <c r="I1"/>
    </row>
    <row r="2" spans="1:9" ht="18.75">
      <c r="A2" s="43" t="s">
        <v>166</v>
      </c>
      <c r="I2"/>
    </row>
    <row r="5" spans="1:9">
      <c r="A5" s="16" t="s">
        <v>167</v>
      </c>
    </row>
    <row r="6" spans="1:9">
      <c r="A6" s="16" t="s">
        <v>168</v>
      </c>
    </row>
    <row r="7" spans="1:9">
      <c r="A7" s="16" t="s">
        <v>40</v>
      </c>
    </row>
    <row r="9" spans="1:9">
      <c r="A9" s="16" t="s">
        <v>169</v>
      </c>
    </row>
    <row r="10" spans="1:9">
      <c r="A10" s="16" t="s">
        <v>170</v>
      </c>
    </row>
    <row r="11" spans="1:9">
      <c r="A11" s="16" t="s">
        <v>421</v>
      </c>
    </row>
    <row r="15" spans="1:9">
      <c r="A15" s="16" t="s">
        <v>49</v>
      </c>
      <c r="C15" s="16" t="s">
        <v>335</v>
      </c>
    </row>
    <row r="16" spans="1:9">
      <c r="A16" s="16" t="s">
        <v>51</v>
      </c>
      <c r="C16" s="16" t="s">
        <v>171</v>
      </c>
    </row>
    <row r="17" spans="1:11">
      <c r="A17" s="16" t="s">
        <v>53</v>
      </c>
      <c r="C17" s="16" t="s">
        <v>173</v>
      </c>
    </row>
    <row r="18" spans="1:11">
      <c r="A18" s="16" t="s">
        <v>55</v>
      </c>
      <c r="C18" s="16" t="s">
        <v>172</v>
      </c>
    </row>
    <row r="19" spans="1:11">
      <c r="A19" s="16" t="s">
        <v>57</v>
      </c>
      <c r="C19" s="16" t="s">
        <v>174</v>
      </c>
    </row>
    <row r="20" spans="1:11">
      <c r="A20" s="16" t="s">
        <v>59</v>
      </c>
      <c r="C20" s="16" t="s">
        <v>114</v>
      </c>
    </row>
    <row r="21" spans="1:11">
      <c r="A21" s="16" t="s">
        <v>61</v>
      </c>
      <c r="C21" s="16" t="s">
        <v>97</v>
      </c>
    </row>
    <row r="22" spans="1:11">
      <c r="A22" s="16" t="s">
        <v>333</v>
      </c>
      <c r="C22" s="16" t="s">
        <v>337</v>
      </c>
    </row>
    <row r="24" spans="1:11">
      <c r="A24" s="16" t="s">
        <v>63</v>
      </c>
    </row>
    <row r="25" spans="1:11" ht="15.95" customHeight="1">
      <c r="A25" s="17"/>
      <c r="B25" s="26" t="s">
        <v>64</v>
      </c>
      <c r="C25" s="28"/>
      <c r="D25" s="18" t="s">
        <v>65</v>
      </c>
      <c r="E25" s="18"/>
      <c r="F25" s="17" t="s">
        <v>66</v>
      </c>
      <c r="G25" s="19"/>
      <c r="H25" s="18" t="s">
        <v>67</v>
      </c>
      <c r="I25" s="18"/>
      <c r="J25" s="17" t="s">
        <v>68</v>
      </c>
      <c r="K25" s="19"/>
    </row>
    <row r="26" spans="1:11" ht="15.95" customHeight="1">
      <c r="A26" s="26" t="s">
        <v>115</v>
      </c>
      <c r="B26" s="26" t="s">
        <v>70</v>
      </c>
      <c r="C26" s="28"/>
      <c r="D26" s="26" t="s">
        <v>70</v>
      </c>
      <c r="E26" s="27"/>
      <c r="F26" s="26" t="s">
        <v>177</v>
      </c>
      <c r="G26" s="28"/>
      <c r="H26" s="27" t="s">
        <v>119</v>
      </c>
      <c r="I26" s="27"/>
      <c r="J26" s="26" t="s">
        <v>70</v>
      </c>
      <c r="K26" s="28"/>
    </row>
    <row r="27" spans="1:11" ht="15.95" customHeight="1">
      <c r="A27" s="26" t="s">
        <v>175</v>
      </c>
      <c r="B27" s="26" t="s">
        <v>70</v>
      </c>
      <c r="C27" s="28"/>
      <c r="D27" s="26" t="s">
        <v>70</v>
      </c>
      <c r="E27" s="27"/>
      <c r="F27" s="26" t="s">
        <v>70</v>
      </c>
      <c r="G27" s="28"/>
      <c r="H27" s="27" t="s">
        <v>70</v>
      </c>
      <c r="I27" s="27"/>
      <c r="J27" s="26" t="s">
        <v>177</v>
      </c>
      <c r="K27" s="28"/>
    </row>
    <row r="28" spans="1:11" ht="15.95" customHeight="1">
      <c r="A28" s="26" t="s">
        <v>176</v>
      </c>
      <c r="B28" s="27" t="s">
        <v>119</v>
      </c>
      <c r="C28" s="28"/>
      <c r="D28" s="27" t="s">
        <v>119</v>
      </c>
      <c r="E28" s="27"/>
      <c r="F28" s="27" t="s">
        <v>119</v>
      </c>
      <c r="G28" s="28"/>
      <c r="H28" s="27" t="s">
        <v>119</v>
      </c>
      <c r="I28" s="27"/>
      <c r="J28" s="27" t="s">
        <v>119</v>
      </c>
      <c r="K28" s="28"/>
    </row>
    <row r="30" spans="1:11">
      <c r="A30" s="16" t="s">
        <v>533</v>
      </c>
      <c r="C30" s="16" t="s">
        <v>557</v>
      </c>
    </row>
    <row r="31" spans="1:11">
      <c r="A31" s="16" t="s">
        <v>75</v>
      </c>
      <c r="C31" s="16" t="s">
        <v>178</v>
      </c>
    </row>
    <row r="33" spans="1:9">
      <c r="A33" s="42"/>
      <c r="B33" s="42"/>
      <c r="C33" s="42"/>
      <c r="D33" s="42"/>
    </row>
    <row r="44" spans="1:9">
      <c r="A44" s="16" t="s">
        <v>558</v>
      </c>
    </row>
    <row r="45" spans="1:9">
      <c r="A45" s="31" t="s">
        <v>79</v>
      </c>
      <c r="B45" s="130" t="s">
        <v>80</v>
      </c>
      <c r="C45" s="131"/>
      <c r="D45" s="131"/>
      <c r="E45" s="131"/>
      <c r="F45" s="131"/>
      <c r="G45" s="131"/>
      <c r="H45" s="131"/>
      <c r="I45" s="132"/>
    </row>
    <row r="46" spans="1:9">
      <c r="A46" s="40">
        <v>1</v>
      </c>
      <c r="B46" s="26" t="s">
        <v>81</v>
      </c>
      <c r="C46" s="27"/>
      <c r="D46" s="27"/>
      <c r="E46" s="27"/>
      <c r="F46" s="27"/>
      <c r="G46" s="27"/>
      <c r="H46" s="27"/>
      <c r="I46" s="28"/>
    </row>
    <row r="47" spans="1:9">
      <c r="A47" s="31">
        <v>2</v>
      </c>
      <c r="B47" s="17" t="s">
        <v>82</v>
      </c>
      <c r="C47" s="18"/>
      <c r="D47" s="18"/>
      <c r="E47" s="18"/>
      <c r="F47" s="18"/>
      <c r="G47" s="18"/>
      <c r="H47" s="18"/>
      <c r="I47" s="19"/>
    </row>
    <row r="48" spans="1:9">
      <c r="A48" s="29"/>
      <c r="B48" s="20" t="s">
        <v>83</v>
      </c>
      <c r="C48" s="21"/>
      <c r="D48" s="21"/>
      <c r="E48" s="21"/>
      <c r="F48" s="21"/>
      <c r="G48" s="21"/>
      <c r="H48" s="21"/>
      <c r="I48" s="22"/>
    </row>
    <row r="49" spans="1:13">
      <c r="A49" s="30"/>
      <c r="B49" s="23" t="s">
        <v>415</v>
      </c>
      <c r="C49" s="24"/>
      <c r="D49" s="24"/>
      <c r="E49" s="24"/>
      <c r="F49" s="24"/>
      <c r="G49" s="24"/>
      <c r="H49" s="24"/>
      <c r="I49" s="25"/>
    </row>
    <row r="50" spans="1:13">
      <c r="A50" s="32" t="s">
        <v>559</v>
      </c>
      <c r="B50" s="17" t="s">
        <v>84</v>
      </c>
      <c r="C50" s="18"/>
      <c r="D50" s="18"/>
      <c r="E50" s="18"/>
      <c r="F50" s="18"/>
      <c r="G50" s="18"/>
      <c r="H50" s="18"/>
      <c r="I50" s="19"/>
    </row>
    <row r="51" spans="1:13">
      <c r="A51" s="33"/>
      <c r="B51" s="23" t="s">
        <v>85</v>
      </c>
      <c r="C51" s="24"/>
      <c r="D51" s="24"/>
      <c r="E51" s="24"/>
      <c r="F51" s="24"/>
      <c r="G51" s="24"/>
      <c r="H51" s="24"/>
      <c r="I51" s="25"/>
    </row>
    <row r="52" spans="1:13">
      <c r="A52" s="30">
        <v>90</v>
      </c>
      <c r="B52" s="23" t="s">
        <v>86</v>
      </c>
      <c r="C52" s="24"/>
      <c r="D52" s="24"/>
      <c r="E52" s="24"/>
      <c r="F52" s="24"/>
      <c r="G52" s="24"/>
      <c r="H52" s="24"/>
      <c r="I52" s="25"/>
    </row>
    <row r="54" spans="1:13">
      <c r="A54" s="86" t="s">
        <v>472</v>
      </c>
      <c r="B54" s="84"/>
      <c r="C54" s="84"/>
      <c r="D54" s="84"/>
      <c r="E54"/>
      <c r="H54" s="84"/>
      <c r="I54" s="84" t="s">
        <v>374</v>
      </c>
      <c r="L54" s="79"/>
      <c r="M54"/>
    </row>
    <row r="55" spans="1:13">
      <c r="A55" s="86" t="s">
        <v>345</v>
      </c>
      <c r="B55" s="84"/>
      <c r="C55" s="178">
        <v>133200</v>
      </c>
      <c r="D55" s="84"/>
      <c r="E55"/>
      <c r="G55" s="76"/>
      <c r="H55" s="85"/>
      <c r="I55" s="86" t="s">
        <v>377</v>
      </c>
      <c r="L55"/>
      <c r="M55"/>
    </row>
    <row r="56" spans="1:13">
      <c r="A56" s="86" t="s">
        <v>346</v>
      </c>
      <c r="B56" s="84"/>
      <c r="C56" s="178" t="s">
        <v>554</v>
      </c>
      <c r="D56" s="84"/>
      <c r="E56"/>
      <c r="G56" s="76"/>
      <c r="H56" s="85"/>
      <c r="I56" s="86"/>
      <c r="L56" s="80"/>
      <c r="M56" s="80"/>
    </row>
    <row r="57" spans="1:13">
      <c r="A57" s="86" t="s">
        <v>347</v>
      </c>
      <c r="B57" s="84"/>
      <c r="C57" s="178" t="s">
        <v>555</v>
      </c>
      <c r="D57" s="84"/>
      <c r="E57"/>
      <c r="G57" s="76"/>
      <c r="H57" s="85"/>
      <c r="I57" s="86" t="s">
        <v>378</v>
      </c>
      <c r="L57" s="80"/>
      <c r="M57" s="80"/>
    </row>
    <row r="58" spans="1:13">
      <c r="A58" s="86" t="s">
        <v>348</v>
      </c>
      <c r="B58" s="84"/>
      <c r="C58" s="179" t="s">
        <v>556</v>
      </c>
      <c r="D58" s="84"/>
      <c r="E58"/>
      <c r="G58" s="76"/>
      <c r="H58" s="85"/>
      <c r="I58" s="86"/>
      <c r="L58" s="80"/>
      <c r="M58" s="80"/>
    </row>
    <row r="59" spans="1:13">
      <c r="A59" s="122" t="s">
        <v>553</v>
      </c>
      <c r="B59" s="84"/>
      <c r="C59" s="179">
        <v>86400</v>
      </c>
      <c r="D59" s="84"/>
      <c r="E59"/>
      <c r="G59" s="76"/>
      <c r="H59" s="85"/>
      <c r="I59" s="86"/>
      <c r="L59" s="80"/>
      <c r="M59" s="80"/>
    </row>
    <row r="60" spans="1:13">
      <c r="A60" s="86"/>
      <c r="B60" s="84"/>
      <c r="C60" s="179"/>
      <c r="D60" s="84"/>
      <c r="E60"/>
      <c r="G60" s="76"/>
      <c r="H60" s="85"/>
      <c r="I60" s="86" t="s">
        <v>379</v>
      </c>
      <c r="J60" s="75"/>
      <c r="L60" s="80"/>
      <c r="M60" s="80"/>
    </row>
    <row r="61" spans="1:13" ht="13.5" thickBot="1">
      <c r="A61" s="89" t="s">
        <v>351</v>
      </c>
      <c r="B61" s="90"/>
      <c r="C61" s="180">
        <v>36000</v>
      </c>
      <c r="D61" s="84"/>
      <c r="E61" s="118"/>
      <c r="F61" s="21"/>
      <c r="G61" s="119"/>
      <c r="H61" s="85"/>
      <c r="I61" s="86" t="s">
        <v>375</v>
      </c>
      <c r="J61" s="75"/>
      <c r="L61" s="80"/>
      <c r="M61" s="80"/>
    </row>
    <row r="62" spans="1:13" ht="13.5" thickTop="1">
      <c r="A62" s="86" t="s">
        <v>352</v>
      </c>
      <c r="B62" s="84"/>
      <c r="C62" s="172">
        <f>SUM(C55:C61)</f>
        <v>255600</v>
      </c>
      <c r="D62" s="84"/>
      <c r="E62" s="118"/>
      <c r="F62" s="21"/>
      <c r="G62" s="119"/>
      <c r="H62" s="85"/>
      <c r="I62" s="84"/>
      <c r="J62" s="75"/>
      <c r="L62" s="80"/>
      <c r="M62" s="80"/>
    </row>
    <row r="63" spans="1:13">
      <c r="A63" s="84"/>
      <c r="B63" s="84"/>
      <c r="C63" s="84"/>
      <c r="D63" s="84"/>
      <c r="H63" s="84"/>
      <c r="I63" s="84"/>
      <c r="J63" s="75"/>
      <c r="L63" s="80"/>
      <c r="M63" s="80"/>
    </row>
    <row r="64" spans="1:13">
      <c r="D64" s="84"/>
      <c r="E64" s="84"/>
      <c r="F64" s="84"/>
      <c r="G64" s="84"/>
      <c r="H64" s="84"/>
      <c r="I64" s="84" t="s">
        <v>380</v>
      </c>
      <c r="J64" s="75"/>
      <c r="L64" s="80"/>
      <c r="M64" s="80"/>
    </row>
    <row r="65" spans="1:13">
      <c r="A65" s="16" t="s">
        <v>519</v>
      </c>
      <c r="B65" s="37"/>
      <c r="C65" s="34"/>
      <c r="D65" s="84"/>
      <c r="E65" s="84"/>
      <c r="F65" s="84"/>
      <c r="G65" s="84"/>
      <c r="H65" s="84"/>
      <c r="I65" s="84" t="s">
        <v>381</v>
      </c>
      <c r="J65" s="75"/>
      <c r="L65"/>
      <c r="M65"/>
    </row>
    <row r="66" spans="1:13">
      <c r="A66" s="16" t="s">
        <v>520</v>
      </c>
      <c r="B66" s="102"/>
      <c r="C66" s="107"/>
      <c r="D66" s="104"/>
      <c r="E66" s="104"/>
      <c r="F66" s="104"/>
      <c r="G66" s="84"/>
      <c r="H66" s="84"/>
      <c r="I66" s="86" t="s">
        <v>382</v>
      </c>
      <c r="J66" s="75"/>
      <c r="L66" s="79"/>
      <c r="M66"/>
    </row>
    <row r="67" spans="1:13">
      <c r="A67" s="15" t="s">
        <v>471</v>
      </c>
      <c r="B67" s="37"/>
      <c r="C67" s="34"/>
      <c r="E67" s="15"/>
      <c r="F67"/>
      <c r="I67" s="86" t="s">
        <v>371</v>
      </c>
      <c r="J67" s="75"/>
      <c r="L67"/>
      <c r="M67"/>
    </row>
    <row r="68" spans="1:13">
      <c r="A68" s="41"/>
      <c r="B68" s="37"/>
      <c r="C68" s="34"/>
      <c r="E68" s="41"/>
      <c r="I68" s="86" t="s">
        <v>372</v>
      </c>
      <c r="J68" s="75"/>
      <c r="L68" s="80"/>
      <c r="M68" s="80"/>
    </row>
    <row r="69" spans="1:13">
      <c r="I69" s="86" t="s">
        <v>376</v>
      </c>
      <c r="J69" s="75"/>
      <c r="L69" s="80"/>
      <c r="M69" s="80"/>
    </row>
    <row r="70" spans="1:13">
      <c r="I70" s="86" t="s">
        <v>373</v>
      </c>
      <c r="J70" s="75"/>
      <c r="L70" s="80"/>
      <c r="M70" s="80"/>
    </row>
    <row r="71" spans="1:13">
      <c r="L71" s="80"/>
      <c r="M71" s="80"/>
    </row>
    <row r="72" spans="1:13">
      <c r="I72" s="16" t="s">
        <v>524</v>
      </c>
      <c r="L72" s="80"/>
      <c r="M72" s="80"/>
    </row>
    <row r="73" spans="1:13">
      <c r="I73" s="84" t="s">
        <v>525</v>
      </c>
    </row>
    <row r="74" spans="1:13">
      <c r="I74" s="16" t="s">
        <v>526</v>
      </c>
    </row>
    <row r="75" spans="1:13">
      <c r="I75" s="16" t="s">
        <v>527</v>
      </c>
    </row>
    <row r="76" spans="1:13">
      <c r="I76" s="16" t="s">
        <v>528</v>
      </c>
    </row>
  </sheetData>
  <mergeCells count="1">
    <mergeCell ref="B45:I45"/>
  </mergeCells>
  <phoneticPr fontId="1"/>
  <pageMargins left="0.48" right="0" top="0" bottom="0" header="0.31496062992125984" footer="0.31496062992125984"/>
  <pageSetup paperSize="9" scale="7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M77"/>
  <sheetViews>
    <sheetView zoomScaleNormal="100" workbookViewId="0">
      <selection activeCell="C3" sqref="C3"/>
    </sheetView>
  </sheetViews>
  <sheetFormatPr defaultRowHeight="12.75"/>
  <cols>
    <col min="1" max="2" width="9.140625" style="16"/>
    <col min="3" max="3" width="9.28515625" style="16" bestFit="1" customWidth="1"/>
    <col min="4" max="4" width="9.140625" style="16"/>
    <col min="5" max="5" width="9.28515625" style="16" bestFit="1" customWidth="1"/>
    <col min="6" max="6" width="16.7109375" style="16" customWidth="1"/>
    <col min="7" max="9" width="9.140625" style="16"/>
    <col min="10" max="10" width="9.28515625" style="16" bestFit="1" customWidth="1"/>
    <col min="11" max="16384" width="9.140625" style="16"/>
  </cols>
  <sheetData>
    <row r="1" spans="1:9" ht="18.75">
      <c r="A1" s="43" t="s">
        <v>143</v>
      </c>
    </row>
    <row r="2" spans="1:9" ht="18.75">
      <c r="A2" s="43" t="s">
        <v>144</v>
      </c>
      <c r="I2"/>
    </row>
    <row r="5" spans="1:9">
      <c r="A5" s="16" t="s">
        <v>167</v>
      </c>
    </row>
    <row r="6" spans="1:9">
      <c r="A6" s="15" t="s">
        <v>468</v>
      </c>
      <c r="B6" s="102"/>
    </row>
    <row r="7" spans="1:9">
      <c r="A7" s="102"/>
      <c r="B7" s="102"/>
    </row>
    <row r="8" spans="1:9">
      <c r="A8" s="16" t="s">
        <v>105</v>
      </c>
    </row>
    <row r="9" spans="1:9">
      <c r="A9" s="16" t="s">
        <v>106</v>
      </c>
    </row>
    <row r="10" spans="1:9">
      <c r="A10" s="16" t="s">
        <v>107</v>
      </c>
    </row>
    <row r="12" spans="1:9">
      <c r="A12" s="16" t="s">
        <v>425</v>
      </c>
    </row>
    <row r="13" spans="1:9">
      <c r="A13" s="16" t="s">
        <v>179</v>
      </c>
    </row>
    <row r="14" spans="1:9">
      <c r="A14" s="16" t="s">
        <v>180</v>
      </c>
    </row>
    <row r="16" spans="1:9">
      <c r="A16" s="16" t="s">
        <v>49</v>
      </c>
      <c r="C16" s="16" t="s">
        <v>475</v>
      </c>
    </row>
    <row r="17" spans="1:11">
      <c r="A17" s="16" t="s">
        <v>51</v>
      </c>
      <c r="C17" s="16" t="s">
        <v>181</v>
      </c>
    </row>
    <row r="18" spans="1:11">
      <c r="A18" s="16" t="s">
        <v>53</v>
      </c>
      <c r="C18" s="16" t="s">
        <v>182</v>
      </c>
    </row>
    <row r="19" spans="1:11">
      <c r="A19" s="16" t="s">
        <v>55</v>
      </c>
      <c r="C19" s="16" t="s">
        <v>183</v>
      </c>
    </row>
    <row r="20" spans="1:11">
      <c r="A20" s="16" t="s">
        <v>57</v>
      </c>
      <c r="C20" s="16" t="s">
        <v>184</v>
      </c>
    </row>
    <row r="21" spans="1:11">
      <c r="A21" s="16" t="s">
        <v>59</v>
      </c>
      <c r="C21" s="16" t="s">
        <v>114</v>
      </c>
    </row>
    <row r="22" spans="1:11">
      <c r="A22" s="16" t="s">
        <v>61</v>
      </c>
      <c r="C22" s="16" t="s">
        <v>97</v>
      </c>
    </row>
    <row r="23" spans="1:11">
      <c r="A23" s="16" t="s">
        <v>333</v>
      </c>
      <c r="C23" s="16" t="s">
        <v>334</v>
      </c>
    </row>
    <row r="25" spans="1:11">
      <c r="A25" s="16" t="s">
        <v>427</v>
      </c>
    </row>
    <row r="26" spans="1:11" ht="15.95" customHeight="1">
      <c r="A26" s="17"/>
      <c r="B26" s="26" t="s">
        <v>64</v>
      </c>
      <c r="C26" s="28"/>
      <c r="D26" s="18" t="s">
        <v>65</v>
      </c>
      <c r="E26" s="18"/>
      <c r="F26" s="17" t="s">
        <v>66</v>
      </c>
      <c r="G26" s="19"/>
      <c r="H26" s="18" t="s">
        <v>67</v>
      </c>
      <c r="I26" s="18"/>
      <c r="J26" s="17" t="s">
        <v>68</v>
      </c>
      <c r="K26" s="19"/>
    </row>
    <row r="27" spans="1:11" ht="15.95" customHeight="1">
      <c r="A27" s="26" t="s">
        <v>185</v>
      </c>
      <c r="B27" s="133" t="s">
        <v>426</v>
      </c>
      <c r="C27" s="134"/>
      <c r="D27" s="133" t="s">
        <v>426</v>
      </c>
      <c r="E27" s="134"/>
      <c r="F27" s="26" t="s">
        <v>119</v>
      </c>
      <c r="G27" s="28"/>
      <c r="H27" s="26" t="s">
        <v>119</v>
      </c>
      <c r="I27" s="27"/>
      <c r="J27" s="26" t="s">
        <v>119</v>
      </c>
      <c r="K27" s="28"/>
    </row>
    <row r="28" spans="1:11" ht="15.95" customHeight="1">
      <c r="A28" s="26" t="s">
        <v>186</v>
      </c>
      <c r="B28" s="135"/>
      <c r="C28" s="136"/>
      <c r="D28" s="135"/>
      <c r="E28" s="136"/>
      <c r="F28" s="26" t="s">
        <v>70</v>
      </c>
      <c r="G28" s="28"/>
      <c r="H28" s="26" t="s">
        <v>70</v>
      </c>
      <c r="I28" s="27"/>
      <c r="J28" s="26" t="s">
        <v>70</v>
      </c>
      <c r="K28" s="28"/>
    </row>
    <row r="29" spans="1:11" ht="15.95" customHeight="1">
      <c r="A29" s="26" t="s">
        <v>176</v>
      </c>
      <c r="B29" s="137"/>
      <c r="C29" s="138"/>
      <c r="D29" s="137"/>
      <c r="E29" s="138"/>
      <c r="F29" s="26" t="s">
        <v>119</v>
      </c>
      <c r="G29" s="28"/>
      <c r="H29" s="26" t="s">
        <v>119</v>
      </c>
      <c r="I29" s="27"/>
      <c r="J29" s="26" t="s">
        <v>119</v>
      </c>
      <c r="K29" s="28"/>
    </row>
    <row r="31" spans="1:11">
      <c r="A31" s="16" t="s">
        <v>560</v>
      </c>
      <c r="C31" s="16" t="s">
        <v>561</v>
      </c>
    </row>
    <row r="32" spans="1:11">
      <c r="A32" s="16" t="s">
        <v>75</v>
      </c>
      <c r="C32" s="16" t="s">
        <v>188</v>
      </c>
    </row>
    <row r="34" spans="1:9">
      <c r="A34" s="42"/>
      <c r="B34" s="42"/>
      <c r="C34" s="42"/>
      <c r="D34" s="42"/>
    </row>
    <row r="45" spans="1:9">
      <c r="A45" s="16" t="s">
        <v>423</v>
      </c>
    </row>
    <row r="46" spans="1:9">
      <c r="A46" s="31" t="s">
        <v>79</v>
      </c>
      <c r="B46" s="130" t="s">
        <v>80</v>
      </c>
      <c r="C46" s="131"/>
      <c r="D46" s="131"/>
      <c r="E46" s="131"/>
      <c r="F46" s="131"/>
      <c r="G46" s="131"/>
      <c r="H46" s="131"/>
      <c r="I46" s="132"/>
    </row>
    <row r="47" spans="1:9">
      <c r="A47" s="40">
        <v>1</v>
      </c>
      <c r="B47" s="26" t="s">
        <v>81</v>
      </c>
      <c r="C47" s="27"/>
      <c r="D47" s="27"/>
      <c r="E47" s="27"/>
      <c r="F47" s="27"/>
      <c r="G47" s="27"/>
      <c r="H47" s="27"/>
      <c r="I47" s="28"/>
    </row>
    <row r="48" spans="1:9">
      <c r="A48" s="31">
        <v>2</v>
      </c>
      <c r="B48" s="17" t="s">
        <v>82</v>
      </c>
      <c r="C48" s="18"/>
      <c r="D48" s="18"/>
      <c r="E48" s="18"/>
      <c r="F48" s="18"/>
      <c r="G48" s="18"/>
      <c r="H48" s="18"/>
      <c r="I48" s="19"/>
    </row>
    <row r="49" spans="1:13">
      <c r="A49" s="29"/>
      <c r="B49" s="20" t="s">
        <v>83</v>
      </c>
      <c r="C49" s="21"/>
      <c r="D49" s="21"/>
      <c r="E49" s="21"/>
      <c r="F49" s="21"/>
      <c r="G49" s="21"/>
      <c r="H49" s="21"/>
      <c r="I49" s="22"/>
    </row>
    <row r="50" spans="1:13">
      <c r="A50" s="30"/>
      <c r="B50" s="23" t="s">
        <v>415</v>
      </c>
      <c r="C50" s="24"/>
      <c r="D50" s="24"/>
      <c r="E50" s="24"/>
      <c r="F50" s="24"/>
      <c r="G50" s="24"/>
      <c r="H50" s="24"/>
      <c r="I50" s="25"/>
    </row>
    <row r="51" spans="1:13">
      <c r="A51" s="32" t="s">
        <v>422</v>
      </c>
      <c r="B51" s="17" t="s">
        <v>84</v>
      </c>
      <c r="C51" s="18"/>
      <c r="D51" s="18"/>
      <c r="E51" s="18"/>
      <c r="F51" s="18"/>
      <c r="G51" s="18"/>
      <c r="H51" s="18"/>
      <c r="I51" s="19"/>
    </row>
    <row r="52" spans="1:13">
      <c r="A52" s="33"/>
      <c r="B52" s="23" t="s">
        <v>85</v>
      </c>
      <c r="C52" s="24"/>
      <c r="D52" s="24"/>
      <c r="E52" s="24"/>
      <c r="F52" s="24"/>
      <c r="G52" s="24"/>
      <c r="H52" s="24"/>
      <c r="I52" s="25"/>
    </row>
    <row r="53" spans="1:13">
      <c r="A53" s="30">
        <v>28</v>
      </c>
      <c r="B53" s="23" t="s">
        <v>86</v>
      </c>
      <c r="C53" s="24"/>
      <c r="D53" s="24"/>
      <c r="E53" s="24"/>
      <c r="F53" s="24"/>
      <c r="G53" s="24"/>
      <c r="H53" s="24"/>
      <c r="I53" s="25"/>
    </row>
    <row r="55" spans="1:13">
      <c r="A55" s="110" t="s">
        <v>562</v>
      </c>
      <c r="B55" s="15"/>
      <c r="C55" s="15"/>
      <c r="D55" s="88"/>
      <c r="E55" s="110"/>
      <c r="F55" s="15"/>
      <c r="G55" s="15"/>
      <c r="H55" s="15"/>
      <c r="I55" s="84" t="s">
        <v>374</v>
      </c>
      <c r="L55"/>
    </row>
    <row r="56" spans="1:13">
      <c r="A56" t="s">
        <v>345</v>
      </c>
      <c r="C56" s="35">
        <v>35300</v>
      </c>
      <c r="D56" s="84"/>
      <c r="E56"/>
      <c r="G56" s="111"/>
      <c r="I56" s="86" t="s">
        <v>377</v>
      </c>
      <c r="L56"/>
      <c r="M56" s="42"/>
    </row>
    <row r="57" spans="1:13">
      <c r="A57" t="s">
        <v>346</v>
      </c>
      <c r="C57" s="35">
        <v>0</v>
      </c>
      <c r="D57" s="85"/>
      <c r="E57"/>
      <c r="G57" s="111"/>
      <c r="I57" s="86"/>
      <c r="L57" s="80"/>
      <c r="M57" s="42"/>
    </row>
    <row r="58" spans="1:13">
      <c r="A58" t="s">
        <v>347</v>
      </c>
      <c r="C58" s="35">
        <v>0</v>
      </c>
      <c r="D58" s="85"/>
      <c r="E58" s="110"/>
      <c r="F58" s="15"/>
      <c r="G58" s="111"/>
      <c r="I58" s="86" t="s">
        <v>378</v>
      </c>
      <c r="L58" s="80"/>
      <c r="M58" s="42"/>
    </row>
    <row r="59" spans="1:13">
      <c r="A59" t="s">
        <v>348</v>
      </c>
      <c r="C59" s="35">
        <v>0</v>
      </c>
      <c r="D59" s="85"/>
      <c r="E59" s="110"/>
      <c r="F59" s="15"/>
      <c r="G59" s="111"/>
      <c r="I59" s="86"/>
      <c r="L59" s="80"/>
      <c r="M59" s="42"/>
    </row>
    <row r="60" spans="1:13">
      <c r="A60" t="s">
        <v>364</v>
      </c>
      <c r="C60" s="35">
        <v>0</v>
      </c>
      <c r="D60" s="85" t="s">
        <v>424</v>
      </c>
      <c r="E60"/>
      <c r="G60" s="111"/>
      <c r="I60" s="86"/>
      <c r="L60" s="80"/>
      <c r="M60" s="42"/>
    </row>
    <row r="61" spans="1:13">
      <c r="A61" t="s">
        <v>350</v>
      </c>
      <c r="C61" s="35">
        <v>0</v>
      </c>
      <c r="D61" s="85"/>
      <c r="E61"/>
      <c r="G61" s="111"/>
      <c r="I61" s="86" t="s">
        <v>379</v>
      </c>
      <c r="J61" s="75"/>
      <c r="L61" s="80"/>
      <c r="M61" s="42"/>
    </row>
    <row r="62" spans="1:13" ht="13.5" thickBot="1">
      <c r="A62" s="77" t="s">
        <v>351</v>
      </c>
      <c r="B62" s="78"/>
      <c r="C62" s="168">
        <v>18000</v>
      </c>
      <c r="D62" s="84"/>
      <c r="E62"/>
      <c r="G62" s="111"/>
      <c r="I62" s="86" t="s">
        <v>375</v>
      </c>
      <c r="J62" s="75"/>
      <c r="L62" s="80"/>
      <c r="M62" s="42"/>
    </row>
    <row r="63" spans="1:13" ht="13.5" thickTop="1">
      <c r="A63" t="s">
        <v>352</v>
      </c>
      <c r="C63" s="169">
        <f>SUM(C56:C62)</f>
        <v>53300</v>
      </c>
      <c r="D63" s="84"/>
      <c r="E63"/>
      <c r="G63" s="111"/>
      <c r="I63" s="84"/>
      <c r="J63" s="75"/>
      <c r="L63" s="80"/>
      <c r="M63" s="42"/>
    </row>
    <row r="64" spans="1:13">
      <c r="D64" s="84"/>
      <c r="E64" s="118"/>
      <c r="F64" s="21"/>
      <c r="G64" s="125"/>
      <c r="I64" s="84"/>
      <c r="J64" s="75"/>
      <c r="K64" s="80"/>
      <c r="L64" s="80"/>
      <c r="M64" s="42"/>
    </row>
    <row r="65" spans="1:12">
      <c r="A65"/>
      <c r="D65" s="84"/>
      <c r="E65"/>
      <c r="G65" s="112"/>
      <c r="I65" s="84" t="s">
        <v>380</v>
      </c>
      <c r="J65" s="75"/>
      <c r="K65" s="80"/>
      <c r="L65" s="80"/>
    </row>
    <row r="66" spans="1:12">
      <c r="A66" s="110"/>
      <c r="B66" s="102"/>
      <c r="C66" s="105"/>
      <c r="D66" s="106"/>
      <c r="E66" s="102"/>
      <c r="F66" s="102"/>
      <c r="G66" s="102"/>
      <c r="H66" s="102"/>
      <c r="I66" s="84" t="s">
        <v>381</v>
      </c>
      <c r="J66" s="75"/>
      <c r="K66"/>
      <c r="L66"/>
    </row>
    <row r="67" spans="1:12">
      <c r="A67" s="110" t="s">
        <v>563</v>
      </c>
      <c r="B67" s="102"/>
      <c r="C67" s="105"/>
      <c r="D67" s="106"/>
      <c r="E67" s="103"/>
      <c r="F67" s="102"/>
      <c r="G67" s="102"/>
      <c r="H67" s="102"/>
      <c r="I67" s="86" t="s">
        <v>382</v>
      </c>
      <c r="J67" s="75"/>
      <c r="K67" s="79"/>
      <c r="L67"/>
    </row>
    <row r="68" spans="1:12">
      <c r="A68" s="16" t="s">
        <v>520</v>
      </c>
      <c r="C68" s="76"/>
      <c r="D68" s="85"/>
      <c r="E68"/>
      <c r="G68" s="76"/>
      <c r="I68" s="86" t="s">
        <v>371</v>
      </c>
      <c r="J68" s="75"/>
      <c r="K68"/>
      <c r="L68"/>
    </row>
    <row r="69" spans="1:12">
      <c r="A69" s="15"/>
      <c r="C69" s="76"/>
      <c r="D69" s="85"/>
      <c r="E69"/>
      <c r="G69" s="76"/>
      <c r="I69" s="86" t="s">
        <v>372</v>
      </c>
      <c r="J69" s="75"/>
      <c r="K69" s="80"/>
      <c r="L69" s="80"/>
    </row>
    <row r="70" spans="1:12">
      <c r="A70"/>
      <c r="C70" s="76"/>
      <c r="D70" s="85"/>
      <c r="E70"/>
      <c r="G70" s="76"/>
      <c r="I70" s="86" t="s">
        <v>376</v>
      </c>
      <c r="J70" s="75"/>
      <c r="K70" s="80"/>
      <c r="L70" s="80"/>
    </row>
    <row r="71" spans="1:12">
      <c r="A71"/>
      <c r="C71" s="76"/>
      <c r="D71" s="85"/>
      <c r="E71"/>
      <c r="G71" s="76"/>
      <c r="I71" s="86" t="s">
        <v>373</v>
      </c>
      <c r="J71" s="75"/>
      <c r="K71" s="80"/>
      <c r="L71" s="80"/>
    </row>
    <row r="72" spans="1:12">
      <c r="E72"/>
      <c r="G72" s="76"/>
      <c r="K72" s="80"/>
      <c r="L72" s="80"/>
    </row>
    <row r="73" spans="1:12">
      <c r="E73"/>
      <c r="G73" s="76"/>
      <c r="I73" s="16" t="s">
        <v>524</v>
      </c>
    </row>
    <row r="74" spans="1:12">
      <c r="I74" s="84" t="s">
        <v>525</v>
      </c>
    </row>
    <row r="75" spans="1:12">
      <c r="I75" s="16" t="s">
        <v>526</v>
      </c>
    </row>
    <row r="76" spans="1:12">
      <c r="I76" s="16" t="s">
        <v>527</v>
      </c>
    </row>
    <row r="77" spans="1:12">
      <c r="I77" s="16" t="s">
        <v>528</v>
      </c>
    </row>
  </sheetData>
  <mergeCells count="3">
    <mergeCell ref="B46:I46"/>
    <mergeCell ref="B27:C29"/>
    <mergeCell ref="D27:E29"/>
  </mergeCells>
  <phoneticPr fontId="1"/>
  <pageMargins left="0.39" right="0" top="0" bottom="0" header="0.31496062992125984" footer="0.31496062992125984"/>
  <pageSetup paperSize="9" scale="7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66"/>
  <sheetViews>
    <sheetView workbookViewId="0">
      <selection activeCell="D54" sqref="D54:D55"/>
    </sheetView>
  </sheetViews>
  <sheetFormatPr defaultRowHeight="12.75"/>
  <cols>
    <col min="1" max="2" width="9.140625" style="16"/>
    <col min="3" max="3" width="10.28515625" style="16" bestFit="1" customWidth="1"/>
    <col min="4" max="4" width="9.140625" style="16"/>
    <col min="5" max="5" width="9.28515625" style="16" bestFit="1" customWidth="1"/>
    <col min="6" max="6" width="9.140625" style="16"/>
    <col min="7" max="7" width="10.28515625" style="16" customWidth="1"/>
    <col min="8" max="9" width="9.140625" style="16"/>
    <col min="10" max="10" width="9.28515625" style="16" bestFit="1" customWidth="1"/>
    <col min="11" max="16384" width="9.140625" style="16"/>
  </cols>
  <sheetData>
    <row r="1" spans="1:9" ht="18.75">
      <c r="A1" s="43" t="s">
        <v>189</v>
      </c>
      <c r="I1"/>
    </row>
    <row r="2" spans="1:9" ht="18.75">
      <c r="A2" s="43" t="s">
        <v>190</v>
      </c>
      <c r="I2"/>
    </row>
    <row r="5" spans="1:9">
      <c r="A5" s="16" t="s">
        <v>167</v>
      </c>
    </row>
    <row r="6" spans="1:9">
      <c r="A6" s="16" t="s">
        <v>168</v>
      </c>
    </row>
    <row r="7" spans="1:9">
      <c r="A7" s="16" t="s">
        <v>40</v>
      </c>
    </row>
    <row r="9" spans="1:9">
      <c r="A9" s="16" t="s">
        <v>428</v>
      </c>
    </row>
    <row r="10" spans="1:9">
      <c r="A10" s="16" t="s">
        <v>191</v>
      </c>
    </row>
    <row r="11" spans="1:9">
      <c r="A11" s="16" t="s">
        <v>192</v>
      </c>
    </row>
    <row r="12" spans="1:9" s="102" customFormat="1">
      <c r="A12" s="15" t="s">
        <v>474</v>
      </c>
    </row>
    <row r="13" spans="1:9">
      <c r="A13" s="16" t="s">
        <v>473</v>
      </c>
    </row>
    <row r="14" spans="1:9">
      <c r="A14" s="16" t="s">
        <v>429</v>
      </c>
    </row>
    <row r="15" spans="1:9">
      <c r="A15" s="16" t="s">
        <v>193</v>
      </c>
    </row>
    <row r="17" spans="1:11">
      <c r="A17" s="16" t="s">
        <v>49</v>
      </c>
      <c r="C17" s="16" t="s">
        <v>335</v>
      </c>
    </row>
    <row r="18" spans="1:11">
      <c r="A18" s="16" t="s">
        <v>51</v>
      </c>
      <c r="C18" s="16" t="s">
        <v>194</v>
      </c>
    </row>
    <row r="19" spans="1:11">
      <c r="A19" s="16" t="s">
        <v>53</v>
      </c>
      <c r="C19" s="16" t="s">
        <v>197</v>
      </c>
    </row>
    <row r="20" spans="1:11">
      <c r="A20" s="16" t="s">
        <v>55</v>
      </c>
      <c r="C20" s="16" t="s">
        <v>172</v>
      </c>
    </row>
    <row r="21" spans="1:11">
      <c r="A21" s="16" t="s">
        <v>57</v>
      </c>
      <c r="C21" s="16" t="s">
        <v>196</v>
      </c>
    </row>
    <row r="22" spans="1:11">
      <c r="A22" s="16" t="s">
        <v>59</v>
      </c>
      <c r="C22" s="16" t="s">
        <v>195</v>
      </c>
    </row>
    <row r="23" spans="1:11">
      <c r="A23" s="16" t="s">
        <v>61</v>
      </c>
      <c r="C23" s="16" t="s">
        <v>97</v>
      </c>
    </row>
    <row r="24" spans="1:11">
      <c r="A24" s="16" t="s">
        <v>333</v>
      </c>
      <c r="C24" s="16" t="s">
        <v>338</v>
      </c>
    </row>
    <row r="26" spans="1:11">
      <c r="A26" s="16" t="s">
        <v>63</v>
      </c>
    </row>
    <row r="27" spans="1:11" ht="15.95" customHeight="1">
      <c r="A27" s="17"/>
      <c r="B27" s="26" t="s">
        <v>64</v>
      </c>
      <c r="C27" s="28"/>
      <c r="D27" s="18" t="s">
        <v>65</v>
      </c>
      <c r="E27" s="18"/>
      <c r="F27" s="17" t="s">
        <v>66</v>
      </c>
      <c r="G27" s="19"/>
      <c r="H27" s="18" t="s">
        <v>67</v>
      </c>
      <c r="I27" s="18"/>
      <c r="J27" s="17" t="s">
        <v>68</v>
      </c>
      <c r="K27" s="19"/>
    </row>
    <row r="28" spans="1:11" ht="15.95" customHeight="1">
      <c r="A28" s="26" t="s">
        <v>98</v>
      </c>
      <c r="B28" s="26" t="s">
        <v>70</v>
      </c>
      <c r="C28" s="28"/>
      <c r="D28" s="26" t="s">
        <v>177</v>
      </c>
      <c r="E28" s="27"/>
      <c r="F28" s="26" t="s">
        <v>70</v>
      </c>
      <c r="G28" s="28"/>
      <c r="H28" s="26" t="s">
        <v>119</v>
      </c>
      <c r="I28" s="27"/>
      <c r="J28" s="139" t="s">
        <v>426</v>
      </c>
      <c r="K28" s="140"/>
    </row>
    <row r="29" spans="1:11" ht="15.95" customHeight="1">
      <c r="A29" s="26" t="s">
        <v>175</v>
      </c>
      <c r="B29" s="26" t="s">
        <v>70</v>
      </c>
      <c r="C29" s="28"/>
      <c r="D29" s="26" t="s">
        <v>70</v>
      </c>
      <c r="E29" s="27"/>
      <c r="F29" s="26" t="s">
        <v>177</v>
      </c>
      <c r="G29" s="28"/>
      <c r="H29" s="26" t="s">
        <v>70</v>
      </c>
      <c r="I29" s="27"/>
      <c r="J29" s="141"/>
      <c r="K29" s="142"/>
    </row>
    <row r="30" spans="1:11" ht="15.95" customHeight="1">
      <c r="A30" s="26"/>
      <c r="B30" s="26" t="s">
        <v>119</v>
      </c>
      <c r="C30" s="28"/>
      <c r="D30" s="26" t="s">
        <v>119</v>
      </c>
      <c r="E30" s="27"/>
      <c r="F30" s="26" t="s">
        <v>119</v>
      </c>
      <c r="G30" s="28"/>
      <c r="H30" s="26" t="s">
        <v>119</v>
      </c>
      <c r="I30" s="27"/>
      <c r="J30" s="143"/>
      <c r="K30" s="144"/>
    </row>
    <row r="32" spans="1:11">
      <c r="A32" s="16" t="s">
        <v>533</v>
      </c>
      <c r="C32" s="15" t="s">
        <v>564</v>
      </c>
      <c r="D32" s="102"/>
      <c r="E32" s="102"/>
      <c r="F32" s="102"/>
    </row>
    <row r="33" spans="1:14">
      <c r="A33" s="16" t="s">
        <v>75</v>
      </c>
      <c r="C33" s="15" t="s">
        <v>470</v>
      </c>
      <c r="D33" s="102"/>
      <c r="E33" s="102"/>
      <c r="F33" s="102"/>
      <c r="G33" s="102"/>
      <c r="H33" s="102"/>
      <c r="I33" s="102"/>
      <c r="J33" s="102"/>
      <c r="K33" s="102"/>
      <c r="L33" s="102"/>
      <c r="M33" s="102"/>
      <c r="N33" s="102"/>
    </row>
    <row r="35" spans="1:14">
      <c r="A35" s="16" t="s">
        <v>430</v>
      </c>
    </row>
    <row r="36" spans="1:14">
      <c r="A36" s="31" t="s">
        <v>79</v>
      </c>
      <c r="B36" s="130" t="s">
        <v>80</v>
      </c>
      <c r="C36" s="131"/>
      <c r="D36" s="131"/>
      <c r="E36" s="131"/>
      <c r="F36" s="131"/>
      <c r="G36" s="131"/>
      <c r="H36" s="131"/>
      <c r="I36" s="132"/>
    </row>
    <row r="37" spans="1:14">
      <c r="A37" s="40">
        <v>1</v>
      </c>
      <c r="B37" s="26" t="s">
        <v>81</v>
      </c>
      <c r="C37" s="27"/>
      <c r="D37" s="27"/>
      <c r="E37" s="27"/>
      <c r="F37" s="27"/>
      <c r="G37" s="27"/>
      <c r="H37" s="27"/>
      <c r="I37" s="28"/>
    </row>
    <row r="38" spans="1:14">
      <c r="A38" s="31">
        <v>2</v>
      </c>
      <c r="B38" s="17" t="s">
        <v>82</v>
      </c>
      <c r="C38" s="18"/>
      <c r="D38" s="18"/>
      <c r="E38" s="18"/>
      <c r="F38" s="18"/>
      <c r="G38" s="18"/>
      <c r="H38" s="18"/>
      <c r="I38" s="19"/>
    </row>
    <row r="39" spans="1:14">
      <c r="A39" s="29"/>
      <c r="B39" s="20" t="s">
        <v>83</v>
      </c>
      <c r="C39" s="21"/>
      <c r="D39" s="21"/>
      <c r="E39" s="21"/>
      <c r="F39" s="21"/>
      <c r="G39" s="21"/>
      <c r="H39" s="21"/>
      <c r="I39" s="22"/>
    </row>
    <row r="40" spans="1:14">
      <c r="A40" s="30"/>
      <c r="B40" s="23" t="s">
        <v>415</v>
      </c>
      <c r="C40" s="24"/>
      <c r="D40" s="24"/>
      <c r="E40" s="24"/>
      <c r="F40" s="24"/>
      <c r="G40" s="24"/>
      <c r="H40" s="24"/>
      <c r="I40" s="25"/>
    </row>
    <row r="41" spans="1:14">
      <c r="A41" s="32" t="s">
        <v>431</v>
      </c>
      <c r="B41" s="17" t="s">
        <v>84</v>
      </c>
      <c r="C41" s="18"/>
      <c r="D41" s="18"/>
      <c r="E41" s="18"/>
      <c r="F41" s="18"/>
      <c r="G41" s="18"/>
      <c r="H41" s="18"/>
      <c r="I41" s="19"/>
    </row>
    <row r="42" spans="1:14">
      <c r="A42" s="33"/>
      <c r="B42" s="23" t="s">
        <v>85</v>
      </c>
      <c r="C42" s="24"/>
      <c r="D42" s="24"/>
      <c r="E42" s="24"/>
      <c r="F42" s="24"/>
      <c r="G42" s="24"/>
      <c r="H42" s="24"/>
      <c r="I42" s="25"/>
    </row>
    <row r="43" spans="1:14">
      <c r="A43" s="30">
        <v>70</v>
      </c>
      <c r="B43" s="23" t="s">
        <v>86</v>
      </c>
      <c r="C43" s="24"/>
      <c r="D43" s="24"/>
      <c r="E43" s="24"/>
      <c r="F43" s="24"/>
      <c r="G43" s="24"/>
      <c r="H43" s="24"/>
      <c r="I43" s="25"/>
    </row>
    <row r="45" spans="1:14">
      <c r="A45" s="110" t="s">
        <v>485</v>
      </c>
      <c r="B45" s="15"/>
      <c r="C45" s="15"/>
      <c r="D45" s="84"/>
      <c r="G45" s="84"/>
      <c r="H45" s="84" t="s">
        <v>374</v>
      </c>
      <c r="L45" s="79"/>
      <c r="M45"/>
    </row>
    <row r="46" spans="1:14">
      <c r="A46" s="110" t="s">
        <v>345</v>
      </c>
      <c r="B46" s="15"/>
      <c r="C46" s="175">
        <v>118800</v>
      </c>
      <c r="D46" s="84"/>
      <c r="E46"/>
      <c r="G46" s="84"/>
      <c r="H46" s="86" t="s">
        <v>377</v>
      </c>
      <c r="L46"/>
      <c r="M46"/>
    </row>
    <row r="47" spans="1:14">
      <c r="A47" s="110" t="s">
        <v>346</v>
      </c>
      <c r="B47" s="15"/>
      <c r="C47" s="177">
        <v>5400</v>
      </c>
      <c r="D47" s="84"/>
      <c r="E47"/>
      <c r="G47" s="84"/>
      <c r="H47" s="86"/>
      <c r="L47" s="80"/>
      <c r="M47" s="80"/>
    </row>
    <row r="48" spans="1:14">
      <c r="A48" s="110" t="s">
        <v>469</v>
      </c>
      <c r="B48" s="15"/>
      <c r="C48" s="175">
        <v>6100</v>
      </c>
      <c r="D48" s="84"/>
      <c r="E48"/>
      <c r="G48" s="84"/>
      <c r="H48" s="86" t="s">
        <v>378</v>
      </c>
      <c r="L48" s="80"/>
      <c r="M48" s="80"/>
    </row>
    <row r="49" spans="1:13">
      <c r="A49" s="110" t="s">
        <v>477</v>
      </c>
      <c r="B49" s="15"/>
      <c r="C49" s="175">
        <v>4700</v>
      </c>
      <c r="D49" s="84"/>
      <c r="E49"/>
      <c r="G49" s="84"/>
      <c r="H49" s="86"/>
      <c r="J49" s="34"/>
      <c r="L49" s="80"/>
      <c r="M49" s="80"/>
    </row>
    <row r="50" spans="1:13">
      <c r="A50" s="110" t="s">
        <v>347</v>
      </c>
      <c r="B50" s="15"/>
      <c r="C50" s="175">
        <v>0</v>
      </c>
      <c r="D50" s="84"/>
      <c r="E50"/>
      <c r="F50" s="75"/>
      <c r="G50" s="84"/>
      <c r="H50" s="86"/>
      <c r="J50" s="34"/>
      <c r="L50" s="80"/>
      <c r="M50" s="80"/>
    </row>
    <row r="51" spans="1:13">
      <c r="A51" t="s">
        <v>348</v>
      </c>
      <c r="C51" s="35">
        <v>0</v>
      </c>
      <c r="D51" s="84"/>
      <c r="E51"/>
      <c r="F51" s="75"/>
      <c r="G51" s="84"/>
      <c r="H51" s="86" t="s">
        <v>379</v>
      </c>
      <c r="J51" s="34"/>
      <c r="L51" s="80"/>
      <c r="M51" s="80"/>
    </row>
    <row r="52" spans="1:13">
      <c r="A52" t="s">
        <v>358</v>
      </c>
      <c r="C52" s="35">
        <v>0</v>
      </c>
      <c r="D52" s="85" t="s">
        <v>530</v>
      </c>
      <c r="F52" s="75"/>
      <c r="G52" s="84"/>
      <c r="H52" s="86" t="s">
        <v>375</v>
      </c>
      <c r="J52" s="34"/>
      <c r="L52" s="80"/>
      <c r="M52" s="80"/>
    </row>
    <row r="53" spans="1:13">
      <c r="A53" t="s">
        <v>355</v>
      </c>
      <c r="C53" s="35">
        <v>0</v>
      </c>
      <c r="D53" s="84"/>
      <c r="F53" s="75"/>
      <c r="G53" s="84"/>
      <c r="H53" s="84"/>
      <c r="L53" s="80"/>
      <c r="M53" s="80"/>
    </row>
    <row r="54" spans="1:13" ht="13.5" thickBot="1">
      <c r="A54" s="77" t="s">
        <v>351</v>
      </c>
      <c r="B54" s="78"/>
      <c r="C54" s="168">
        <v>36000</v>
      </c>
      <c r="D54" s="84"/>
      <c r="F54" s="75"/>
      <c r="G54" s="84"/>
      <c r="H54" s="84" t="s">
        <v>380</v>
      </c>
      <c r="L54" s="80"/>
      <c r="M54" s="80"/>
    </row>
    <row r="55" spans="1:13" ht="13.5" thickTop="1">
      <c r="A55" t="s">
        <v>352</v>
      </c>
      <c r="C55" s="169">
        <f>SUM(C46:C54)</f>
        <v>171000</v>
      </c>
      <c r="D55" s="84"/>
      <c r="F55" s="75"/>
      <c r="G55" s="84"/>
      <c r="H55" s="84" t="s">
        <v>381</v>
      </c>
      <c r="J55" s="34"/>
    </row>
    <row r="56" spans="1:13">
      <c r="D56" s="84"/>
      <c r="F56" s="75"/>
      <c r="G56" s="84"/>
      <c r="H56" s="86" t="s">
        <v>382</v>
      </c>
      <c r="J56" s="34"/>
    </row>
    <row r="57" spans="1:13">
      <c r="D57" s="84"/>
      <c r="E57"/>
      <c r="F57" s="75"/>
      <c r="G57" s="84"/>
      <c r="H57" s="86" t="s">
        <v>371</v>
      </c>
    </row>
    <row r="58" spans="1:13">
      <c r="A58" t="s">
        <v>565</v>
      </c>
      <c r="B58" s="37"/>
      <c r="C58" s="34"/>
      <c r="D58" s="84"/>
      <c r="F58" s="75"/>
      <c r="G58" s="84"/>
      <c r="H58" s="86" t="s">
        <v>372</v>
      </c>
    </row>
    <row r="59" spans="1:13">
      <c r="A59" s="16" t="s">
        <v>520</v>
      </c>
      <c r="B59" s="37"/>
      <c r="C59" s="34"/>
      <c r="D59" s="84"/>
      <c r="F59" s="75"/>
      <c r="G59" s="84"/>
      <c r="H59" s="86" t="s">
        <v>376</v>
      </c>
    </row>
    <row r="60" spans="1:13">
      <c r="A60" s="15" t="s">
        <v>471</v>
      </c>
      <c r="B60" s="37"/>
      <c r="C60" s="34"/>
      <c r="E60"/>
      <c r="F60" s="75"/>
      <c r="G60" s="84"/>
      <c r="H60" s="86" t="s">
        <v>373</v>
      </c>
    </row>
    <row r="61" spans="1:13">
      <c r="A61" s="41"/>
      <c r="B61" s="37"/>
      <c r="C61" s="34"/>
      <c r="E61"/>
      <c r="F61" s="75"/>
      <c r="G61" s="84"/>
    </row>
    <row r="62" spans="1:13">
      <c r="E62"/>
      <c r="G62" s="84"/>
      <c r="H62" s="16" t="s">
        <v>524</v>
      </c>
    </row>
    <row r="63" spans="1:13">
      <c r="E63"/>
      <c r="G63" s="84"/>
      <c r="H63" s="84" t="s">
        <v>525</v>
      </c>
    </row>
    <row r="64" spans="1:13">
      <c r="E64"/>
      <c r="G64" s="84"/>
      <c r="H64" s="16" t="s">
        <v>526</v>
      </c>
    </row>
    <row r="65" spans="7:8">
      <c r="G65" s="84"/>
      <c r="H65" s="16" t="s">
        <v>527</v>
      </c>
    </row>
    <row r="66" spans="7:8">
      <c r="H66" s="16" t="s">
        <v>528</v>
      </c>
    </row>
  </sheetData>
  <mergeCells count="2">
    <mergeCell ref="B36:I36"/>
    <mergeCell ref="J28:K30"/>
  </mergeCells>
  <phoneticPr fontId="1"/>
  <pageMargins left="0.44" right="0" top="0" bottom="0" header="0.31496062992125984" footer="0.31496062992125984"/>
  <pageSetup paperSize="9" scale="7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M77"/>
  <sheetViews>
    <sheetView zoomScaleNormal="100" workbookViewId="0">
      <selection activeCell="A3" sqref="A3"/>
    </sheetView>
  </sheetViews>
  <sheetFormatPr defaultRowHeight="12.75"/>
  <cols>
    <col min="1" max="2" width="9.140625" style="16"/>
    <col min="3" max="3" width="9.28515625" style="16" bestFit="1" customWidth="1"/>
    <col min="4" max="4" width="9.140625" style="16"/>
    <col min="5" max="5" width="9.28515625" style="16" bestFit="1" customWidth="1"/>
    <col min="6" max="6" width="9.140625" style="16"/>
    <col min="7" max="7" width="10.28515625" style="16" bestFit="1" customWidth="1"/>
    <col min="8" max="8" width="10.7109375" style="16" customWidth="1"/>
    <col min="9" max="9" width="9.140625" style="16"/>
    <col min="10" max="10" width="9.28515625" style="16" bestFit="1" customWidth="1"/>
    <col min="11" max="16384" width="9.140625" style="16"/>
  </cols>
  <sheetData>
    <row r="1" spans="1:10" ht="18.75">
      <c r="A1" s="43" t="s">
        <v>432</v>
      </c>
      <c r="I1" s="51"/>
    </row>
    <row r="2" spans="1:10" ht="18.75">
      <c r="A2" s="43" t="s">
        <v>433</v>
      </c>
      <c r="I2"/>
    </row>
    <row r="5" spans="1:10">
      <c r="A5" s="16" t="s">
        <v>167</v>
      </c>
    </row>
    <row r="6" spans="1:10">
      <c r="A6" s="16" t="s">
        <v>89</v>
      </c>
    </row>
    <row r="7" spans="1:10">
      <c r="A7" s="16" t="s">
        <v>40</v>
      </c>
    </row>
    <row r="9" spans="1:10">
      <c r="A9" s="16" t="s">
        <v>198</v>
      </c>
    </row>
    <row r="10" spans="1:10">
      <c r="A10" s="16" t="s">
        <v>199</v>
      </c>
    </row>
    <row r="11" spans="1:10">
      <c r="A11" s="16" t="s">
        <v>200</v>
      </c>
    </row>
    <row r="13" spans="1:10">
      <c r="A13" s="16" t="s">
        <v>434</v>
      </c>
    </row>
    <row r="14" spans="1:10">
      <c r="A14" s="15" t="s">
        <v>486</v>
      </c>
      <c r="J14" s="102"/>
    </row>
    <row r="15" spans="1:10">
      <c r="A15" s="16" t="s">
        <v>435</v>
      </c>
    </row>
    <row r="17" spans="1:11">
      <c r="A17" s="16" t="s">
        <v>49</v>
      </c>
      <c r="C17" s="16" t="s">
        <v>476</v>
      </c>
    </row>
    <row r="18" spans="1:11">
      <c r="A18" s="16" t="s">
        <v>51</v>
      </c>
      <c r="C18" s="16" t="s">
        <v>201</v>
      </c>
    </row>
    <row r="19" spans="1:11">
      <c r="A19" s="16" t="s">
        <v>53</v>
      </c>
      <c r="C19" s="16" t="s">
        <v>202</v>
      </c>
    </row>
    <row r="20" spans="1:11">
      <c r="A20" s="16" t="s">
        <v>55</v>
      </c>
      <c r="C20" s="16" t="s">
        <v>203</v>
      </c>
    </row>
    <row r="21" spans="1:11">
      <c r="A21" s="16" t="s">
        <v>57</v>
      </c>
      <c r="C21" s="16" t="s">
        <v>204</v>
      </c>
    </row>
    <row r="22" spans="1:11">
      <c r="A22" s="16" t="s">
        <v>59</v>
      </c>
      <c r="C22" s="16" t="s">
        <v>195</v>
      </c>
    </row>
    <row r="23" spans="1:11">
      <c r="A23" s="16" t="s">
        <v>61</v>
      </c>
      <c r="C23" s="16" t="s">
        <v>97</v>
      </c>
    </row>
    <row r="24" spans="1:11">
      <c r="A24" s="16" t="s">
        <v>333</v>
      </c>
      <c r="C24" s="16" t="s">
        <v>337</v>
      </c>
    </row>
    <row r="26" spans="1:11">
      <c r="A26" s="16" t="s">
        <v>63</v>
      </c>
    </row>
    <row r="27" spans="1:11" ht="15.95" customHeight="1">
      <c r="A27" s="17"/>
      <c r="B27" s="26" t="s">
        <v>64</v>
      </c>
      <c r="C27" s="28"/>
      <c r="D27" s="18" t="s">
        <v>65</v>
      </c>
      <c r="E27" s="18"/>
      <c r="F27" s="17" t="s">
        <v>66</v>
      </c>
      <c r="G27" s="19"/>
      <c r="H27" s="18" t="s">
        <v>67</v>
      </c>
      <c r="I27" s="18"/>
      <c r="J27" s="17" t="s">
        <v>68</v>
      </c>
      <c r="K27" s="19"/>
    </row>
    <row r="28" spans="1:11" ht="15.95" customHeight="1">
      <c r="A28" s="26" t="s">
        <v>205</v>
      </c>
      <c r="B28" s="26" t="s">
        <v>210</v>
      </c>
      <c r="C28" s="28"/>
      <c r="D28" s="26" t="s">
        <v>210</v>
      </c>
      <c r="E28" s="27"/>
      <c r="F28" s="26" t="s">
        <v>210</v>
      </c>
      <c r="G28" s="28"/>
      <c r="H28" s="26" t="s">
        <v>210</v>
      </c>
      <c r="I28" s="27"/>
      <c r="J28" s="26" t="s">
        <v>210</v>
      </c>
      <c r="K28" s="28"/>
    </row>
    <row r="29" spans="1:11" ht="15.95" customHeight="1">
      <c r="A29" s="26" t="s">
        <v>206</v>
      </c>
      <c r="B29" s="26" t="s">
        <v>210</v>
      </c>
      <c r="C29" s="28"/>
      <c r="D29" s="26" t="s">
        <v>210</v>
      </c>
      <c r="E29" s="27"/>
      <c r="F29" s="26" t="s">
        <v>210</v>
      </c>
      <c r="G29" s="28"/>
      <c r="H29" s="26" t="s">
        <v>210</v>
      </c>
      <c r="I29" s="27"/>
      <c r="J29" s="26" t="s">
        <v>210</v>
      </c>
      <c r="K29" s="28"/>
    </row>
    <row r="30" spans="1:11" ht="15.95" customHeight="1">
      <c r="A30" s="26" t="s">
        <v>207</v>
      </c>
      <c r="B30" s="26" t="s">
        <v>211</v>
      </c>
      <c r="C30" s="28"/>
      <c r="D30" s="26" t="s">
        <v>211</v>
      </c>
      <c r="E30" s="27"/>
      <c r="F30" s="26" t="s">
        <v>211</v>
      </c>
      <c r="G30" s="28"/>
      <c r="H30" s="26" t="s">
        <v>211</v>
      </c>
      <c r="I30" s="27"/>
      <c r="J30" s="26" t="s">
        <v>211</v>
      </c>
      <c r="K30" s="28"/>
    </row>
    <row r="31" spans="1:11" ht="15.95" customHeight="1">
      <c r="A31" s="26" t="s">
        <v>208</v>
      </c>
      <c r="B31" s="26" t="s">
        <v>212</v>
      </c>
      <c r="C31" s="28"/>
      <c r="D31" s="26" t="s">
        <v>212</v>
      </c>
      <c r="E31" s="27"/>
      <c r="F31" s="26" t="s">
        <v>212</v>
      </c>
      <c r="G31" s="28"/>
      <c r="H31" s="26" t="s">
        <v>212</v>
      </c>
      <c r="I31" s="27"/>
      <c r="J31" s="26" t="s">
        <v>212</v>
      </c>
      <c r="K31" s="28"/>
    </row>
    <row r="32" spans="1:11" ht="15.95" customHeight="1">
      <c r="A32" s="26" t="s">
        <v>209</v>
      </c>
      <c r="B32" s="26" t="s">
        <v>213</v>
      </c>
      <c r="C32" s="28"/>
      <c r="D32" s="26" t="s">
        <v>213</v>
      </c>
      <c r="E32" s="27"/>
      <c r="F32" s="26" t="s">
        <v>213</v>
      </c>
      <c r="G32" s="28"/>
      <c r="H32" s="26" t="s">
        <v>213</v>
      </c>
      <c r="I32" s="27"/>
      <c r="J32" s="26" t="s">
        <v>213</v>
      </c>
      <c r="K32" s="28"/>
    </row>
    <row r="34" spans="1:10">
      <c r="A34" s="16" t="s">
        <v>566</v>
      </c>
      <c r="C34" t="s">
        <v>567</v>
      </c>
      <c r="J34"/>
    </row>
    <row r="35" spans="1:10">
      <c r="C35" t="s">
        <v>568</v>
      </c>
      <c r="J35"/>
    </row>
    <row r="36" spans="1:10">
      <c r="A36" s="16" t="s">
        <v>75</v>
      </c>
      <c r="C36" s="16" t="s">
        <v>215</v>
      </c>
      <c r="J36"/>
    </row>
    <row r="37" spans="1:10">
      <c r="C37" s="16" t="s">
        <v>214</v>
      </c>
    </row>
    <row r="39" spans="1:10">
      <c r="A39" s="16" t="s">
        <v>423</v>
      </c>
    </row>
    <row r="40" spans="1:10">
      <c r="A40" s="31" t="s">
        <v>79</v>
      </c>
      <c r="B40" s="130" t="s">
        <v>80</v>
      </c>
      <c r="C40" s="131"/>
      <c r="D40" s="131"/>
      <c r="E40" s="131"/>
      <c r="F40" s="131"/>
      <c r="G40" s="131"/>
      <c r="H40" s="131"/>
      <c r="I40" s="132"/>
    </row>
    <row r="41" spans="1:10">
      <c r="A41" s="40">
        <v>1</v>
      </c>
      <c r="B41" s="26" t="s">
        <v>81</v>
      </c>
      <c r="C41" s="27"/>
      <c r="D41" s="27"/>
      <c r="E41" s="27"/>
      <c r="F41" s="27"/>
      <c r="G41" s="27"/>
      <c r="H41" s="27"/>
      <c r="I41" s="28"/>
    </row>
    <row r="42" spans="1:10">
      <c r="A42" s="31">
        <v>2</v>
      </c>
      <c r="B42" s="17" t="s">
        <v>82</v>
      </c>
      <c r="C42" s="18"/>
      <c r="D42" s="18"/>
      <c r="E42" s="18"/>
      <c r="F42" s="18"/>
      <c r="G42" s="18"/>
      <c r="H42" s="18"/>
      <c r="I42" s="19"/>
    </row>
    <row r="43" spans="1:10">
      <c r="A43" s="29"/>
      <c r="B43" s="20" t="s">
        <v>83</v>
      </c>
      <c r="C43" s="21"/>
      <c r="D43" s="21"/>
      <c r="E43" s="21"/>
      <c r="F43" s="21"/>
      <c r="G43" s="21"/>
      <c r="H43" s="21"/>
      <c r="I43" s="22"/>
    </row>
    <row r="44" spans="1:10">
      <c r="A44" s="30"/>
      <c r="B44" s="23" t="s">
        <v>415</v>
      </c>
      <c r="C44" s="24"/>
      <c r="D44" s="24"/>
      <c r="E44" s="24"/>
      <c r="F44" s="24"/>
      <c r="G44" s="24"/>
      <c r="H44" s="24"/>
      <c r="I44" s="25"/>
    </row>
    <row r="45" spans="1:10">
      <c r="A45" s="32" t="s">
        <v>422</v>
      </c>
      <c r="B45" s="17" t="s">
        <v>84</v>
      </c>
      <c r="C45" s="18"/>
      <c r="D45" s="18"/>
      <c r="E45" s="18"/>
      <c r="F45" s="18"/>
      <c r="G45" s="18"/>
      <c r="H45" s="18"/>
      <c r="I45" s="19"/>
    </row>
    <row r="46" spans="1:10">
      <c r="A46" s="33"/>
      <c r="B46" s="23" t="s">
        <v>85</v>
      </c>
      <c r="C46" s="24"/>
      <c r="D46" s="24"/>
      <c r="E46" s="24"/>
      <c r="F46" s="24"/>
      <c r="G46" s="24"/>
      <c r="H46" s="24"/>
      <c r="I46" s="25"/>
    </row>
    <row r="47" spans="1:10">
      <c r="A47" s="30">
        <v>28</v>
      </c>
      <c r="B47" s="23" t="s">
        <v>86</v>
      </c>
      <c r="C47" s="24"/>
      <c r="D47" s="24"/>
      <c r="E47" s="24"/>
      <c r="F47" s="24"/>
      <c r="G47" s="24"/>
      <c r="H47" s="24"/>
      <c r="I47" s="25"/>
    </row>
    <row r="49" spans="1:13">
      <c r="A49" s="110" t="s">
        <v>531</v>
      </c>
      <c r="B49" s="102"/>
      <c r="C49" s="102"/>
      <c r="D49" s="104"/>
      <c r="E49" s="113" t="s">
        <v>478</v>
      </c>
      <c r="F49" s="104"/>
      <c r="G49" s="104"/>
      <c r="H49" s="102"/>
      <c r="I49" s="84" t="s">
        <v>374</v>
      </c>
      <c r="L49" s="81"/>
      <c r="M49" s="42"/>
    </row>
    <row r="50" spans="1:13">
      <c r="A50" t="s">
        <v>345</v>
      </c>
      <c r="C50" s="35">
        <v>77400</v>
      </c>
      <c r="D50" s="84"/>
      <c r="E50" s="86" t="s">
        <v>345</v>
      </c>
      <c r="F50" s="84"/>
      <c r="G50" s="170">
        <v>280800</v>
      </c>
      <c r="H50" s="84"/>
      <c r="I50" s="86" t="s">
        <v>377</v>
      </c>
      <c r="L50"/>
      <c r="M50" s="42"/>
    </row>
    <row r="51" spans="1:13">
      <c r="A51" t="s">
        <v>346</v>
      </c>
      <c r="C51" s="35">
        <v>0</v>
      </c>
      <c r="D51" s="84"/>
      <c r="E51" s="86" t="s">
        <v>346</v>
      </c>
      <c r="F51" s="84"/>
      <c r="G51" s="170">
        <v>54000</v>
      </c>
      <c r="H51" s="84"/>
      <c r="I51" s="86"/>
      <c r="L51"/>
      <c r="M51" s="42"/>
    </row>
    <row r="52" spans="1:13">
      <c r="A52" t="s">
        <v>347</v>
      </c>
      <c r="C52" s="35">
        <v>3600</v>
      </c>
      <c r="D52" s="84"/>
      <c r="E52" s="86" t="s">
        <v>347</v>
      </c>
      <c r="F52" s="84"/>
      <c r="G52" s="170">
        <v>14400</v>
      </c>
      <c r="H52" s="84"/>
      <c r="I52" s="86" t="s">
        <v>378</v>
      </c>
      <c r="L52"/>
      <c r="M52" s="42"/>
    </row>
    <row r="53" spans="1:13">
      <c r="A53" t="s">
        <v>361</v>
      </c>
      <c r="C53" s="35">
        <v>0</v>
      </c>
      <c r="D53" s="84"/>
      <c r="E53" s="86" t="s">
        <v>361</v>
      </c>
      <c r="F53" s="84"/>
      <c r="G53" s="170">
        <v>5400</v>
      </c>
      <c r="H53" s="84"/>
      <c r="I53" s="86"/>
      <c r="L53"/>
      <c r="M53" s="42"/>
    </row>
    <row r="54" spans="1:13">
      <c r="A54" t="s">
        <v>362</v>
      </c>
      <c r="C54" s="35">
        <v>0</v>
      </c>
      <c r="D54" s="84"/>
      <c r="E54" s="86" t="s">
        <v>362</v>
      </c>
      <c r="F54" s="84"/>
      <c r="G54" s="170">
        <v>27000</v>
      </c>
      <c r="H54" s="84"/>
      <c r="I54" s="86"/>
      <c r="L54"/>
      <c r="M54" s="42"/>
    </row>
    <row r="55" spans="1:13">
      <c r="A55" t="s">
        <v>348</v>
      </c>
      <c r="C55" s="35">
        <v>0</v>
      </c>
      <c r="D55" s="84"/>
      <c r="E55" s="86" t="s">
        <v>363</v>
      </c>
      <c r="F55" s="84"/>
      <c r="G55" s="170">
        <v>12600</v>
      </c>
      <c r="H55" s="84"/>
      <c r="I55" s="86" t="s">
        <v>379</v>
      </c>
      <c r="J55" s="75"/>
      <c r="L55"/>
      <c r="M55" s="42"/>
    </row>
    <row r="56" spans="1:13">
      <c r="A56" t="s">
        <v>87</v>
      </c>
      <c r="C56" s="35">
        <v>0</v>
      </c>
      <c r="D56" s="84"/>
      <c r="E56" s="86" t="s">
        <v>348</v>
      </c>
      <c r="F56" s="84"/>
      <c r="G56" s="170">
        <v>21600</v>
      </c>
      <c r="H56" s="84"/>
      <c r="I56" s="86" t="s">
        <v>375</v>
      </c>
      <c r="J56" s="75"/>
      <c r="L56"/>
      <c r="M56" s="42"/>
    </row>
    <row r="57" spans="1:13">
      <c r="A57" t="s">
        <v>355</v>
      </c>
      <c r="C57" s="35">
        <v>0</v>
      </c>
      <c r="D57" s="84"/>
      <c r="E57" t="s">
        <v>87</v>
      </c>
      <c r="F57" s="84"/>
      <c r="G57" s="170">
        <v>0</v>
      </c>
      <c r="H57" s="84"/>
      <c r="I57" s="84"/>
      <c r="J57" s="75"/>
      <c r="L57"/>
      <c r="M57" s="42"/>
    </row>
    <row r="58" spans="1:13" ht="13.5" thickBot="1">
      <c r="A58" s="77" t="s">
        <v>351</v>
      </c>
      <c r="B58" s="78"/>
      <c r="C58" s="168">
        <v>18000</v>
      </c>
      <c r="D58" s="84"/>
      <c r="E58" s="86" t="s">
        <v>355</v>
      </c>
      <c r="F58" s="84"/>
      <c r="G58" s="170">
        <v>0</v>
      </c>
      <c r="H58" s="84"/>
      <c r="I58" s="84"/>
      <c r="J58" s="75"/>
      <c r="L58"/>
      <c r="M58" s="42"/>
    </row>
    <row r="59" spans="1:13" ht="14.25" thickTop="1" thickBot="1">
      <c r="A59" t="s">
        <v>352</v>
      </c>
      <c r="C59" s="169">
        <f>SUM(C50:C58)</f>
        <v>99000</v>
      </c>
      <c r="D59" s="84"/>
      <c r="E59" s="89" t="s">
        <v>351</v>
      </c>
      <c r="F59" s="90"/>
      <c r="G59" s="176">
        <v>36000</v>
      </c>
      <c r="H59" s="84"/>
      <c r="I59" s="84" t="s">
        <v>380</v>
      </c>
      <c r="J59" s="75"/>
      <c r="L59"/>
      <c r="M59" s="42"/>
    </row>
    <row r="60" spans="1:13" ht="13.5" thickTop="1">
      <c r="D60" s="84"/>
      <c r="E60" s="86" t="s">
        <v>352</v>
      </c>
      <c r="F60" s="84"/>
      <c r="G60" s="172">
        <f>SUM(G50:G59)</f>
        <v>451800</v>
      </c>
      <c r="H60" s="84"/>
      <c r="I60" s="84" t="s">
        <v>381</v>
      </c>
      <c r="J60" s="75"/>
      <c r="L60"/>
      <c r="M60" s="42"/>
    </row>
    <row r="61" spans="1:13">
      <c r="D61" s="84"/>
      <c r="E61" s="84"/>
      <c r="F61" s="84"/>
      <c r="G61" s="84"/>
      <c r="I61" s="86" t="s">
        <v>382</v>
      </c>
      <c r="J61" s="75"/>
      <c r="L61"/>
    </row>
    <row r="62" spans="1:13">
      <c r="A62" s="16" t="s">
        <v>532</v>
      </c>
      <c r="B62" s="37"/>
      <c r="C62" s="34"/>
      <c r="D62" s="84"/>
      <c r="E62" s="84"/>
      <c r="F62" s="84"/>
      <c r="G62" s="84"/>
      <c r="I62" s="86" t="s">
        <v>371</v>
      </c>
      <c r="J62" s="75"/>
      <c r="L62"/>
    </row>
    <row r="63" spans="1:13">
      <c r="B63" s="37"/>
      <c r="C63" s="34"/>
      <c r="D63" s="84"/>
      <c r="E63" s="84"/>
      <c r="F63" s="84"/>
      <c r="G63" s="84"/>
      <c r="I63" s="86" t="s">
        <v>372</v>
      </c>
      <c r="J63" s="75"/>
      <c r="L63"/>
    </row>
    <row r="64" spans="1:13">
      <c r="B64" s="37"/>
      <c r="C64" s="34"/>
      <c r="E64" s="15"/>
      <c r="F64"/>
      <c r="I64" s="86" t="s">
        <v>376</v>
      </c>
      <c r="J64" s="75"/>
      <c r="L64"/>
    </row>
    <row r="65" spans="1:12">
      <c r="A65"/>
      <c r="B65" s="37"/>
      <c r="C65" s="34"/>
      <c r="D65"/>
      <c r="E65" s="41"/>
      <c r="G65"/>
      <c r="I65" s="86" t="s">
        <v>373</v>
      </c>
      <c r="J65" s="75"/>
      <c r="L65"/>
    </row>
    <row r="66" spans="1:12">
      <c r="A66"/>
      <c r="B66" s="37"/>
      <c r="C66" s="34"/>
      <c r="D66"/>
      <c r="E66" s="41"/>
      <c r="G66"/>
      <c r="I66" s="86"/>
      <c r="J66" s="75"/>
      <c r="L66"/>
    </row>
    <row r="67" spans="1:12">
      <c r="A67"/>
      <c r="B67" s="37"/>
      <c r="C67" s="34"/>
      <c r="D67"/>
      <c r="E67" s="41"/>
      <c r="G67"/>
      <c r="I67" s="86"/>
      <c r="J67" s="75"/>
      <c r="L67"/>
    </row>
    <row r="68" spans="1:12">
      <c r="A68"/>
      <c r="B68" s="37"/>
      <c r="C68" s="34"/>
      <c r="D68"/>
      <c r="E68" s="41"/>
      <c r="G68"/>
      <c r="I68" s="86"/>
      <c r="J68" s="75"/>
      <c r="L68"/>
    </row>
    <row r="69" spans="1:12">
      <c r="L69"/>
    </row>
    <row r="70" spans="1:12">
      <c r="L70"/>
    </row>
    <row r="71" spans="1:12">
      <c r="L71"/>
    </row>
    <row r="72" spans="1:12">
      <c r="L72"/>
    </row>
    <row r="73" spans="1:12">
      <c r="L73"/>
    </row>
    <row r="74" spans="1:12">
      <c r="L74"/>
    </row>
    <row r="75" spans="1:12">
      <c r="L75"/>
    </row>
    <row r="76" spans="1:12">
      <c r="L76"/>
    </row>
    <row r="77" spans="1:12">
      <c r="L77"/>
    </row>
  </sheetData>
  <mergeCells count="1">
    <mergeCell ref="B40:I40"/>
  </mergeCells>
  <phoneticPr fontId="1"/>
  <pageMargins left="0.39" right="0" top="0" bottom="0" header="0.31496062992125984" footer="0.31496062992125984"/>
  <pageSetup paperSize="9" scale="7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1</vt:lpstr>
      <vt:lpstr>2</vt:lpstr>
      <vt:lpstr>3</vt:lpstr>
      <vt:lpstr>4</vt:lpstr>
      <vt:lpstr>5</vt:lpstr>
      <vt:lpstr>pen_DISTED</vt:lpstr>
      <vt:lpstr>pen_BRITISH COUNCIL</vt:lpstr>
      <vt:lpstr>pen_USM</vt:lpstr>
      <vt:lpstr>pen_ELS</vt:lpstr>
      <vt:lpstr>pen_My TESOL</vt:lpstr>
      <vt:lpstr>pen_ESOL</vt:lpstr>
      <vt:lpstr>pen_APPLE TREE</vt:lpstr>
      <vt:lpstr>kul_ICLS</vt:lpstr>
      <vt:lpstr>kul_UCSI</vt:lpstr>
      <vt:lpstr>kul_APLC</vt:lpstr>
      <vt:lpstr>kul_BRITISH COUNCIL</vt:lpstr>
      <vt:lpstr>滞在方法</vt:lpstr>
      <vt:lpstr>'4'!Print_Area</vt:lpstr>
      <vt:lpstr>kul_ICLS!Print_Area</vt:lpstr>
      <vt:lpstr>'pen_APPLE TREE'!Print_Area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Manki</dc:creator>
  <cp:lastModifiedBy>Miho_Tanaka</cp:lastModifiedBy>
  <cp:lastPrinted>2015-07-13T00:34:37Z</cp:lastPrinted>
  <dcterms:created xsi:type="dcterms:W3CDTF">2009-03-13T03:00:47Z</dcterms:created>
  <dcterms:modified xsi:type="dcterms:W3CDTF">2015-07-13T00:35:14Z</dcterms:modified>
</cp:coreProperties>
</file>